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2"/>
  </bookViews>
  <sheets>
    <sheet name="сводный" sheetId="2" r:id="rId1"/>
    <sheet name="НИР" sheetId="1" r:id="rId2"/>
    <sheet name="Специалисты, Лаборанты" sheetId="4" r:id="rId3"/>
    <sheet name="Лист1" sheetId="5" r:id="rId4"/>
  </sheets>
  <calcPr calcId="145621"/>
</workbook>
</file>

<file path=xl/calcChain.xml><?xml version="1.0" encoding="utf-8"?>
<calcChain xmlns="http://schemas.openxmlformats.org/spreadsheetml/2006/main">
  <c r="D57" i="1" l="1"/>
  <c r="D33" i="2" l="1"/>
</calcChain>
</file>

<file path=xl/sharedStrings.xml><?xml version="1.0" encoding="utf-8"?>
<sst xmlns="http://schemas.openxmlformats.org/spreadsheetml/2006/main" count="358" uniqueCount="239">
  <si>
    <t>ОТЧЕТ</t>
  </si>
  <si>
    <t>ФИО</t>
  </si>
  <si>
    <t>Должнось</t>
  </si>
  <si>
    <t>№ п/п</t>
  </si>
  <si>
    <t>Показатель</t>
  </si>
  <si>
    <t>Ученая степень</t>
  </si>
  <si>
    <t>Ученое звание</t>
  </si>
  <si>
    <t>1.1.</t>
  </si>
  <si>
    <t>Рекомендуемый размер надбаки,  %*</t>
  </si>
  <si>
    <t xml:space="preserve">1.2. </t>
  </si>
  <si>
    <t>профессор</t>
  </si>
  <si>
    <t xml:space="preserve">1.3. </t>
  </si>
  <si>
    <t>1.4.</t>
  </si>
  <si>
    <t>1.5.</t>
  </si>
  <si>
    <t>2.1.</t>
  </si>
  <si>
    <t>2.2.</t>
  </si>
  <si>
    <t>3.1.</t>
  </si>
  <si>
    <t>3.2.</t>
  </si>
  <si>
    <t>Базовая надбавка (по одному из оснований):</t>
  </si>
  <si>
    <t>4.1.</t>
  </si>
  <si>
    <t>4.2.</t>
  </si>
  <si>
    <t>4.3.</t>
  </si>
  <si>
    <t>5.</t>
  </si>
  <si>
    <t>5.1.</t>
  </si>
  <si>
    <t>5.2.</t>
  </si>
  <si>
    <t>6.</t>
  </si>
  <si>
    <t>7.</t>
  </si>
  <si>
    <t>(наименование кафедры)</t>
  </si>
  <si>
    <t>Обоснование установления надбавки</t>
  </si>
  <si>
    <t>должность</t>
  </si>
  <si>
    <t>подпись</t>
  </si>
  <si>
    <t>ИОФ (работника)</t>
  </si>
  <si>
    <t>_________________________</t>
  </si>
  <si>
    <t>Заведующий кафедрой</t>
  </si>
  <si>
    <t xml:space="preserve">ИОФ </t>
  </si>
  <si>
    <t>Проректор по научной работе</t>
  </si>
  <si>
    <t>8.</t>
  </si>
  <si>
    <t>9.</t>
  </si>
  <si>
    <t>Ответственный за студенческий научный кружок на кафедре</t>
  </si>
  <si>
    <t>Ответственный за идеологическую и воспитательную работу на кафедре</t>
  </si>
  <si>
    <t>2.</t>
  </si>
  <si>
    <t>3.</t>
  </si>
  <si>
    <t>Научно-исследовательская деятельность</t>
  </si>
  <si>
    <t>х</t>
  </si>
  <si>
    <t>ИТОГО</t>
  </si>
  <si>
    <t>1.</t>
  </si>
  <si>
    <t>3.3.</t>
  </si>
  <si>
    <t>4.</t>
  </si>
  <si>
    <t>5.3.</t>
  </si>
  <si>
    <t>при штатной численности на кафедре до 10 шт.ед.</t>
  </si>
  <si>
    <t>при штатной исленности на кафедре 11-25 шт.ед.</t>
  </si>
  <si>
    <t>при штатной исленности на кафедре более 25 шт.ед.</t>
  </si>
  <si>
    <t>Руководство ветеранской организацией</t>
  </si>
  <si>
    <t>Руководство молодежным отрядом охраны правопорядка</t>
  </si>
  <si>
    <t>Курация международных связей</t>
  </si>
  <si>
    <t>Ответственный за деятельностью национальных советов иностранных студентов</t>
  </si>
  <si>
    <t>Секретарь научно-методического совета</t>
  </si>
  <si>
    <t>Председатель научно-методической комиссии по дисциплине</t>
  </si>
  <si>
    <t>Декан</t>
  </si>
  <si>
    <t>Проректор по учебной работе</t>
  </si>
  <si>
    <t xml:space="preserve"> ОТЧЕТ</t>
  </si>
  <si>
    <t>Категория</t>
  </si>
  <si>
    <t>наличие договора о материальной ответственности</t>
  </si>
  <si>
    <t>(заведующий кафедрой, профессор, доцент, старший преподаватель, преподаватель, ассистент, преподаватель-стажер)</t>
  </si>
  <si>
    <t>10.</t>
  </si>
  <si>
    <t>1</t>
  </si>
  <si>
    <t>11.</t>
  </si>
  <si>
    <t>для установления надбавки за сложность и напряженность работы на 2023 год</t>
  </si>
  <si>
    <t>1-4 статьи</t>
  </si>
  <si>
    <t>5 и более статтей</t>
  </si>
  <si>
    <t>указать наименование рецензируемой статьи, номер журнала</t>
  </si>
  <si>
    <t>За рецензирование статей для журнала "Проблемы здоровья и экологии":</t>
  </si>
  <si>
    <t>1-4 рацпредложений</t>
  </si>
  <si>
    <t>5 и более рацпредложений</t>
  </si>
  <si>
    <t>указать наименование (номер) рационализаторского предложения</t>
  </si>
  <si>
    <t>на основании отчета о выполнении показателей по научно-исследовательской деятельности</t>
  </si>
  <si>
    <t>Заведующий курсом (курсами) ФПК</t>
  </si>
  <si>
    <t>Заведующий учебной частью (по одному из оснований):</t>
  </si>
  <si>
    <t>3.4.</t>
  </si>
  <si>
    <t>без степени в возрасте до 30 лет с индексом Хирша 2 и выше</t>
  </si>
  <si>
    <t>12.</t>
  </si>
  <si>
    <t>Членство в бюро по рационализации и изобретениям</t>
  </si>
  <si>
    <t>13.</t>
  </si>
  <si>
    <t>За разработку рационализаторских предложений (по одному из оснований):</t>
  </si>
  <si>
    <t>специалист (лаборант) при работе с материальными ценностями</t>
  </si>
  <si>
    <t>специалист (лаборант) при интенсивности работы с материальными ценностями и (или) территориальной удаленности</t>
  </si>
  <si>
    <t>доцент,старший преподаватель, преподаватель, ассистент при наличии ученой степени и (или) звания</t>
  </si>
  <si>
    <t>без степени в возрасте старше 30 лет с индексом Хирша 5 и выше</t>
  </si>
  <si>
    <t xml:space="preserve">указать  объем движения ТМЦ (приход, списание) и (или) где расположены ТМЦ </t>
  </si>
  <si>
    <t>кандидат наук с индексом Хирша 8 и выше</t>
  </si>
  <si>
    <t>доктор наук с индексом Хирша 12 и выше</t>
  </si>
  <si>
    <t xml:space="preserve">Дополнительная надбавка </t>
  </si>
  <si>
    <t>* Размеры надбавки по каждому из показателей суммируются при наличии нескольких оснований для установления надбавки за сложность и напряженность работы</t>
  </si>
  <si>
    <t xml:space="preserve">1- 5 статей </t>
  </si>
  <si>
    <t>более 10 статей</t>
  </si>
  <si>
    <t xml:space="preserve"> </t>
  </si>
  <si>
    <t xml:space="preserve">6-10 статей </t>
  </si>
  <si>
    <t>указать наименование НИР, № и дату госрегистрации, сроки выполнения</t>
  </si>
  <si>
    <t>14.</t>
  </si>
  <si>
    <t xml:space="preserve">1.4. </t>
  </si>
  <si>
    <t>кафедра клин-лаб диагностики</t>
  </si>
  <si>
    <t>дополнить</t>
  </si>
  <si>
    <t>Руководитель терапевтического общества студентов</t>
  </si>
  <si>
    <t>заведующий кафедрой :</t>
  </si>
  <si>
    <t xml:space="preserve">2.2. </t>
  </si>
  <si>
    <t>За работу с ТМЦ (по одному из оснований):</t>
  </si>
  <si>
    <t>Базовая надбавка:</t>
  </si>
  <si>
    <t>теоретической кафедрой</t>
  </si>
  <si>
    <t>клинической кафедрой</t>
  </si>
  <si>
    <t>Выполнение функций секретаря совета факультета</t>
  </si>
  <si>
    <t>1-4 акта</t>
  </si>
  <si>
    <t>5 и более</t>
  </si>
  <si>
    <t>15.</t>
  </si>
  <si>
    <t>копии актов прилагаются</t>
  </si>
  <si>
    <t>Ответственный за лечебную работу на кафедре</t>
  </si>
  <si>
    <t>10.1</t>
  </si>
  <si>
    <t xml:space="preserve"> 5 единиц </t>
  </si>
  <si>
    <t>10.2</t>
  </si>
  <si>
    <t>16.</t>
  </si>
  <si>
    <r>
      <t>Проректор по международным связям  (</t>
    </r>
    <r>
      <rPr>
        <u/>
        <sz val="11"/>
        <color theme="1"/>
        <rFont val="Calibri"/>
        <family val="2"/>
        <charset val="204"/>
        <scheme val="minor"/>
      </rPr>
      <t>при заполнении  гр.4 пунктов 11-12)</t>
    </r>
  </si>
  <si>
    <r>
      <t>Проректор по лечебной работе  (</t>
    </r>
    <r>
      <rPr>
        <u/>
        <sz val="11"/>
        <color theme="1"/>
        <rFont val="Calibri"/>
        <family val="2"/>
        <charset val="204"/>
        <scheme val="minor"/>
      </rPr>
      <t>при заполнении  гр.4 пункта 4)</t>
    </r>
  </si>
  <si>
    <t xml:space="preserve">10 единиц </t>
  </si>
  <si>
    <t>15 единиц и более</t>
  </si>
  <si>
    <t>10.3</t>
  </si>
  <si>
    <t>Подготовка и размещение видеоконтента учебного материала на YouTube - канале университета со ссылкой на ЭУМК</t>
  </si>
  <si>
    <t>указать наименование контента и дата размещения</t>
  </si>
  <si>
    <t xml:space="preserve">2.1. </t>
  </si>
  <si>
    <r>
      <t>Начальник центра инновационных технологий и постдипломной подготовки  (</t>
    </r>
    <r>
      <rPr>
        <u/>
        <sz val="11"/>
        <color theme="1"/>
        <rFont val="Calibri"/>
        <family val="2"/>
        <charset val="204"/>
        <scheme val="minor"/>
      </rPr>
      <t>при заполнении  гр.4 пункта 10)</t>
    </r>
  </si>
  <si>
    <t>Акты внедрения в практическое здравоохранение (инструкций по применению)</t>
  </si>
  <si>
    <t>Рекомендуемый размер надбавки,  %*</t>
  </si>
  <si>
    <t>15</t>
  </si>
  <si>
    <t>25</t>
  </si>
  <si>
    <t>10-30</t>
  </si>
  <si>
    <t>указать наименование секций</t>
  </si>
  <si>
    <t>16.1.</t>
  </si>
  <si>
    <t>16.2.</t>
  </si>
  <si>
    <t>17.</t>
  </si>
  <si>
    <t>указать наименование секций и результаты участия</t>
  </si>
  <si>
    <t>Ведение секции по видам спорта (по одному из показателей):</t>
  </si>
  <si>
    <t>20-60</t>
  </si>
  <si>
    <t>оформление и ведение документации на ФПКиП при среднегодовой численности слушателей (устанавливается из расчета на кафедру) :</t>
  </si>
  <si>
    <t>20</t>
  </si>
  <si>
    <t>30</t>
  </si>
  <si>
    <t>35</t>
  </si>
  <si>
    <t>40</t>
  </si>
  <si>
    <t xml:space="preserve">при среднегодовой численности слушателей до 1,0 </t>
  </si>
  <si>
    <t>18.</t>
  </si>
  <si>
    <t>при среднегодовой численности слушателей  от 3,0 до 5,0</t>
  </si>
  <si>
    <t xml:space="preserve">при среднегодовой численности слушателей от 1,0 до 3,0  </t>
  </si>
  <si>
    <t>при среднегодовой численности слушателей  от 5,0 до 7,0</t>
  </si>
  <si>
    <t>при среднегодовой численности слушателей свыше 15,0 и количестве программ  более 2</t>
  </si>
  <si>
    <t>при среднегодовой численности слушателей  от 8,0   и количестве программ  до 2 включительно</t>
  </si>
  <si>
    <t>3.5.</t>
  </si>
  <si>
    <t>3.6.</t>
  </si>
  <si>
    <t>3.7.</t>
  </si>
  <si>
    <t>при среднегодовой численности слушателей до 5,0</t>
  </si>
  <si>
    <t xml:space="preserve">при среднегодовой численности слушателей от 5,0 до 9,0  </t>
  </si>
  <si>
    <t>при среднегодовой численности слушателей  от 9,0 до 13,0</t>
  </si>
  <si>
    <t>при среднегодовой численности слушателей  от 13,0 до 15,0</t>
  </si>
  <si>
    <t xml:space="preserve">при среднегодовой численности слушателей свыше 15,0 </t>
  </si>
  <si>
    <t>13.1</t>
  </si>
  <si>
    <t>13.2</t>
  </si>
  <si>
    <t>13.3</t>
  </si>
  <si>
    <t>13.4</t>
  </si>
  <si>
    <t>13.5</t>
  </si>
  <si>
    <t>** Общий размер надбавки не может превышать 350% от оклада</t>
  </si>
  <si>
    <r>
      <t xml:space="preserve">о выполнении  показателей  </t>
    </r>
    <r>
      <rPr>
        <b/>
        <u/>
        <sz val="11"/>
        <color theme="1"/>
        <rFont val="Calibri"/>
        <family val="2"/>
        <charset val="204"/>
        <scheme val="minor"/>
      </rPr>
      <t>научно-исследовательской деятельности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</si>
  <si>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10</t>
  </si>
  <si>
    <t>протокол заседания экспертной комиссии №_____ от _____._______.202___</t>
  </si>
  <si>
    <t>приказ   №____                                                                           от ______._______.202____</t>
  </si>
  <si>
    <t>указать возраст (________ лет)</t>
  </si>
  <si>
    <t>ФИО студента ________________________,     приказ  о закреплении за студентом                           № ______   от ______.______.202_____</t>
  </si>
  <si>
    <t>приказ о назначении научными руководителями СНК №_______                                 от ______._______.202____</t>
  </si>
  <si>
    <t>при среднегодовой численности слушателей  от 7,0 до 15,0 количестве программ  более 2</t>
  </si>
  <si>
    <t>наименование филиала кафедры,  приказ о назначении №_________           от____.______.202_____</t>
  </si>
  <si>
    <t>приказ №___ от _____._____.202___</t>
  </si>
  <si>
    <t>среднегодовая численность слушателей _________                                       количество программ_________</t>
  </si>
  <si>
    <t>среднегодовая численность слушателей ___________________ ;        приказ о назначении заведующим курсом №________                                               от _____._____.202_____.</t>
  </si>
  <si>
    <t>45</t>
  </si>
  <si>
    <t>отчет о проделанной работе прилагается</t>
  </si>
  <si>
    <t>наименование национального совета                                                                   приказ №____ от ____.____.202___</t>
  </si>
  <si>
    <t>приказ №___ от ____._____.202___</t>
  </si>
  <si>
    <t>приказ №___ от _____.____.202___</t>
  </si>
  <si>
    <t>приказ №___ от _____._____.202__</t>
  </si>
  <si>
    <t xml:space="preserve">  </t>
  </si>
  <si>
    <t>Руководство научными студенческими работами, участвующими в Республиканском конкурсе научных работ студентов :</t>
  </si>
  <si>
    <t>для установления надбавки за сложность и напряженность работы на 2026 год</t>
  </si>
  <si>
    <t>Размер надбавки на 2026 год, %*</t>
  </si>
  <si>
    <r>
      <t xml:space="preserve">старший преподаватель, преподаватель, ассистент, </t>
    </r>
    <r>
      <rPr>
        <b/>
        <sz val="11"/>
        <rFont val="Calibri"/>
        <family val="2"/>
        <charset val="204"/>
        <scheme val="minor"/>
      </rPr>
      <t>преподаватель-стажер</t>
    </r>
    <r>
      <rPr>
        <sz val="11"/>
        <color theme="1"/>
        <rFont val="Calibri"/>
        <family val="2"/>
        <charset val="204"/>
        <scheme val="minor"/>
      </rPr>
      <t xml:space="preserve">  не имеющий ученой степени </t>
    </r>
    <r>
      <rPr>
        <b/>
        <u/>
        <sz val="11"/>
        <color theme="1"/>
        <rFont val="Calibri"/>
        <family val="2"/>
        <charset val="204"/>
        <scheme val="minor"/>
      </rPr>
      <t>достигший возраста 36 год по состоянию на 1 января 2026г.</t>
    </r>
  </si>
  <si>
    <t>Опубликование научных статей, за исключением тезисов докладов и материалов конференций, отображенных в профиле автора в РИНЦ за 2025 год при наличии аффилиации с университетом (на основании отчета, подготовленного автором и согласованного со специалистом отдела информационного обеспечения научных исследований):</t>
  </si>
  <si>
    <r>
      <t xml:space="preserve">статей в журналах, индексируемых в РИНЦ и (или) в сборниках, рекомендуемых ВАК РБ </t>
    </r>
    <r>
      <rPr>
        <b/>
        <sz val="11"/>
        <color theme="1"/>
        <rFont val="Calibri"/>
        <family val="2"/>
        <charset val="204"/>
        <scheme val="minor"/>
      </rPr>
      <t>(по одному из оснований)</t>
    </r>
  </si>
  <si>
    <t>1-5 статей</t>
  </si>
  <si>
    <t>более 5 статей</t>
  </si>
  <si>
    <t>статей с квартилем Q1</t>
  </si>
  <si>
    <t>2.3.</t>
  </si>
  <si>
    <t>тезисов докладов и (или) статей в сбониках метериалов конференций, индексируемых в РИНЦ</t>
  </si>
  <si>
    <t>3 и более</t>
  </si>
  <si>
    <t>5</t>
  </si>
  <si>
    <t>Индекс Хирша в рейтинге ученых в РИНЦ (по одному из оснований)</t>
  </si>
  <si>
    <t>Подготовка и выпуск учебных и научных изданий, отображенных в профиле автора в РИНЦ за 2025 год при наличии аффилиации с университетом (независимо от количества)</t>
  </si>
  <si>
    <t>учебно-методических пособий и (или) пособий с грифом УМО (Республика Беларусь), подготовленных в ГомГМУ</t>
  </si>
  <si>
    <t>учебников и (или) учебных пособий с грифом Министерства образования Республики Беларусь, подготовленных в ГомГМУ</t>
  </si>
  <si>
    <t>монографий и (или) руководств,  выпущенных за рубежом</t>
  </si>
  <si>
    <t>копия отчета о публикационной деятельности за 2025 год прилагается</t>
  </si>
  <si>
    <r>
      <t xml:space="preserve">статей, индексируемых в Scopus и WOS  и отображенных в РИНЦ </t>
    </r>
    <r>
      <rPr>
        <b/>
        <sz val="11"/>
        <rFont val="Calibri"/>
        <family val="2"/>
        <charset val="204"/>
        <scheme val="minor"/>
      </rPr>
      <t>(по одному из оснований)</t>
    </r>
  </si>
  <si>
    <t>Проведение научно-исследовательской работы (по одному из оснований) выполняемой в ГомГМУ:</t>
  </si>
  <si>
    <t>до 30</t>
  </si>
  <si>
    <t>Руководство филиалом кафедры, находящимся за пределами г. Гомеля,  на функциональной основе</t>
  </si>
  <si>
    <r>
      <t xml:space="preserve">руководство финансируемой НИР </t>
    </r>
    <r>
      <rPr>
        <b/>
        <u/>
        <sz val="11"/>
        <rFont val="Calibri"/>
        <family val="2"/>
        <charset val="204"/>
        <scheme val="minor"/>
      </rPr>
      <t>без оплаты</t>
    </r>
    <r>
      <rPr>
        <sz val="11"/>
        <rFont val="Calibri"/>
        <family val="2"/>
        <charset val="204"/>
        <scheme val="minor"/>
      </rPr>
      <t xml:space="preserve"> (руководитель задания )</t>
    </r>
  </si>
  <si>
    <r>
      <t xml:space="preserve">руководство финансируемой НИР </t>
    </r>
    <r>
      <rPr>
        <b/>
        <u/>
        <sz val="11"/>
        <rFont val="Calibri"/>
        <family val="2"/>
        <charset val="204"/>
        <scheme val="minor"/>
      </rPr>
      <t xml:space="preserve">с оплатой </t>
    </r>
    <r>
      <rPr>
        <sz val="11"/>
        <rFont val="Calibri"/>
        <family val="2"/>
        <charset val="204"/>
        <scheme val="minor"/>
      </rPr>
      <t>(руководитель задания)</t>
    </r>
  </si>
  <si>
    <r>
      <t xml:space="preserve">проведение научно-исследовательской работы в рамках </t>
    </r>
    <r>
      <rPr>
        <b/>
        <u/>
        <sz val="11"/>
        <rFont val="Calibri"/>
        <family val="2"/>
        <charset val="204"/>
        <scheme val="minor"/>
      </rPr>
      <t>финансируемых НИР без оплаты</t>
    </r>
    <r>
      <rPr>
        <sz val="11"/>
        <rFont val="Calibri"/>
        <family val="2"/>
        <charset val="204"/>
        <scheme val="minor"/>
      </rPr>
      <t xml:space="preserve"> и (или) в </t>
    </r>
    <r>
      <rPr>
        <b/>
        <u/>
        <sz val="11"/>
        <rFont val="Calibri"/>
        <family val="2"/>
        <charset val="204"/>
        <scheme val="minor"/>
      </rPr>
      <t>рамках нефинансируемых НИР, имеющих госрегистрацию</t>
    </r>
  </si>
  <si>
    <t>копия отчета о публикационной деятельности за 2025 год</t>
  </si>
  <si>
    <t>Руководство Советом молодых ученых университета</t>
  </si>
  <si>
    <r>
      <t>Проректор по идеологической и  воспитательной работе  (</t>
    </r>
    <r>
      <rPr>
        <u/>
        <sz val="11"/>
        <color theme="1"/>
        <rFont val="Calibri"/>
        <family val="2"/>
        <charset val="204"/>
        <scheme val="minor"/>
      </rPr>
      <t>при заполнении  гр.4 пунктов 3,           пунктов 6-7 и пункта 16)</t>
    </r>
  </si>
  <si>
    <t>монографий и (или) руководств, выпущенных в Республике Беларусь</t>
  </si>
  <si>
    <t>Научное руководство студентами, включенными в банк данных одаренной и талантливой молодежи</t>
  </si>
  <si>
    <t>Ведущий специалист центра науки, медицинской информации и клинических испытаний</t>
  </si>
  <si>
    <t>1.1.1.</t>
  </si>
  <si>
    <t>1.1.2.</t>
  </si>
  <si>
    <t>1.1.3.</t>
  </si>
  <si>
    <t>1.2.</t>
  </si>
  <si>
    <t>1.2.1.</t>
  </si>
  <si>
    <t>1.2.2.</t>
  </si>
  <si>
    <t>1.2.3.</t>
  </si>
  <si>
    <t>1.3.</t>
  </si>
  <si>
    <t>1.3.1.</t>
  </si>
  <si>
    <t>2.4.</t>
  </si>
  <si>
    <t>3</t>
  </si>
  <si>
    <t>8.1.</t>
  </si>
  <si>
    <t>8.2.</t>
  </si>
  <si>
    <t>9.1</t>
  </si>
  <si>
    <t>9.2</t>
  </si>
  <si>
    <t>10.2.</t>
  </si>
  <si>
    <r>
      <t xml:space="preserve">старший преподаватель, преподаватель, ассистент, </t>
    </r>
    <r>
      <rPr>
        <b/>
        <sz val="11"/>
        <rFont val="Calibri"/>
        <family val="2"/>
        <charset val="204"/>
        <scheme val="minor"/>
      </rPr>
      <t>преподаватель-стажер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не имеющий ученой степени </t>
    </r>
    <r>
      <rPr>
        <b/>
        <u/>
        <sz val="11"/>
        <color theme="1"/>
        <rFont val="Calibri"/>
        <family val="2"/>
        <charset val="204"/>
        <scheme val="minor"/>
      </rPr>
      <t xml:space="preserve">в возрасте до </t>
    </r>
    <r>
      <rPr>
        <b/>
        <sz val="11"/>
        <color theme="1"/>
        <rFont val="Calibri"/>
        <family val="2"/>
        <charset val="204"/>
        <scheme val="minor"/>
      </rPr>
      <t>35 лет включительно по состоянию на 1 января 2026 г.</t>
    </r>
  </si>
  <si>
    <t>подготовка студентов к участию в спортивных соревнованиях различного уровня при высоких результатах участия (I место, II место, III место)</t>
  </si>
  <si>
    <t>подготовка студентов к участию в спортивных соревнованиях различного уровня</t>
  </si>
  <si>
    <t>Размер надбавки на 2026 год, %</t>
  </si>
  <si>
    <t>указать критерий установления надбавки в соответствии с п. 2.9 настоящих Рекомендаций</t>
  </si>
  <si>
    <t>(специалисты и лаборанты кафедр и симуляционно-аттестационного цетра)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</si>
</sst>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wrapText="1"/>
    </xf>
    <xf numFmtId="49" fontId="0" fillId="0" borderId="0" xfId="0" applyNumberFormat="1" applyAlignment="1">
      <alignment horizontal="right" wrapText="1"/>
    </xf>
    <xf numFmtId="0" fontId="0" fillId="0" borderId="1" xfId="0" applyBorder="1" applyAlignment="1">
      <alignment wrapText="1"/>
    </xf>
    <xf numFmtId="49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49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ill="1"/>
    <xf numFmtId="0" fontId="1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11" fillId="0" borderId="4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wrapText="1"/>
    </xf>
    <xf numFmtId="49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49" fontId="0" fillId="2" borderId="4" xfId="0" applyNumberFormat="1" applyFont="1" applyFill="1" applyBorder="1" applyAlignment="1">
      <alignment horizontal="center" wrapText="1"/>
    </xf>
    <xf numFmtId="0" fontId="0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49" fontId="0" fillId="2" borderId="4" xfId="0" applyNumberForma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49" fontId="4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49" fontId="0" fillId="0" borderId="0" xfId="0" applyNumberFormat="1" applyBorder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49" fontId="0" fillId="0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E1" sqref="E1"/>
    </sheetView>
  </sheetViews>
  <sheetFormatPr defaultRowHeight="15" x14ac:dyDescent="0.25"/>
  <cols>
    <col min="1" max="1" width="15.85546875" style="4" customWidth="1"/>
    <col min="2" max="2" width="57" customWidth="1"/>
    <col min="3" max="3" width="13" customWidth="1"/>
    <col min="4" max="4" width="13.42578125" customWidth="1"/>
    <col min="5" max="5" width="33.28515625" customWidth="1"/>
    <col min="7" max="7" width="100.7109375" customWidth="1"/>
  </cols>
  <sheetData>
    <row r="1" spans="1:5" x14ac:dyDescent="0.25">
      <c r="A1" s="40"/>
    </row>
    <row r="2" spans="1:5" x14ac:dyDescent="0.25">
      <c r="A2" s="81"/>
      <c r="B2" s="81"/>
    </row>
    <row r="3" spans="1:5" x14ac:dyDescent="0.25">
      <c r="A3" s="82" t="s">
        <v>27</v>
      </c>
      <c r="B3" s="82"/>
    </row>
    <row r="4" spans="1:5" x14ac:dyDescent="0.25">
      <c r="A4" s="7"/>
      <c r="B4" s="7"/>
    </row>
    <row r="5" spans="1:5" ht="14.25" customHeight="1" x14ac:dyDescent="0.25">
      <c r="A5" s="83" t="s">
        <v>60</v>
      </c>
      <c r="B5" s="83"/>
      <c r="C5" s="83"/>
      <c r="D5" s="83"/>
      <c r="E5" s="83"/>
    </row>
    <row r="6" spans="1:5" ht="3" hidden="1" customHeight="1" x14ac:dyDescent="0.25">
      <c r="A6" s="84"/>
      <c r="B6" s="84"/>
      <c r="C6" s="84"/>
      <c r="D6" s="84"/>
      <c r="E6" s="84"/>
    </row>
    <row r="7" spans="1:5" x14ac:dyDescent="0.25">
      <c r="A7" s="83" t="s">
        <v>186</v>
      </c>
      <c r="B7" s="83"/>
      <c r="C7" s="83"/>
      <c r="D7" s="83"/>
      <c r="E7" s="83"/>
    </row>
    <row r="8" spans="1:5" x14ac:dyDescent="0.25">
      <c r="A8" s="83" t="s">
        <v>63</v>
      </c>
      <c r="B8" s="83"/>
      <c r="C8" s="83"/>
      <c r="D8" s="83"/>
      <c r="E8" s="83"/>
    </row>
    <row r="9" spans="1:5" x14ac:dyDescent="0.25">
      <c r="A9" s="84"/>
      <c r="B9" s="84"/>
      <c r="C9" s="84"/>
      <c r="D9" s="84"/>
      <c r="E9" s="84"/>
    </row>
    <row r="10" spans="1:5" x14ac:dyDescent="0.25">
      <c r="A10" s="5" t="s">
        <v>1</v>
      </c>
      <c r="B10" s="86"/>
      <c r="C10" s="86"/>
      <c r="D10" s="86"/>
      <c r="E10" s="86"/>
    </row>
    <row r="11" spans="1:5" x14ac:dyDescent="0.25">
      <c r="A11" s="5" t="s">
        <v>2</v>
      </c>
      <c r="B11" s="88"/>
      <c r="C11" s="88"/>
      <c r="D11" s="88"/>
      <c r="E11" s="88"/>
    </row>
    <row r="12" spans="1:5" x14ac:dyDescent="0.25">
      <c r="A12" s="5" t="s">
        <v>5</v>
      </c>
      <c r="B12" s="88"/>
      <c r="C12" s="88"/>
      <c r="D12" s="88"/>
      <c r="E12" s="88"/>
    </row>
    <row r="13" spans="1:5" x14ac:dyDescent="0.25">
      <c r="A13" s="5" t="s">
        <v>6</v>
      </c>
      <c r="B13" s="89"/>
      <c r="C13" s="89"/>
      <c r="D13" s="89"/>
      <c r="E13" s="89"/>
    </row>
    <row r="15" spans="1:5" s="2" customFormat="1" ht="60.75" thickBot="1" x14ac:dyDescent="0.3">
      <c r="A15" s="28" t="s">
        <v>3</v>
      </c>
      <c r="B15" s="29" t="s">
        <v>4</v>
      </c>
      <c r="C15" s="29" t="s">
        <v>129</v>
      </c>
      <c r="D15" s="29" t="s">
        <v>187</v>
      </c>
      <c r="E15" s="29" t="s">
        <v>28</v>
      </c>
    </row>
    <row r="16" spans="1:5" s="22" customFormat="1" ht="15.75" thickBot="1" x14ac:dyDescent="0.3">
      <c r="A16" s="26" t="s">
        <v>65</v>
      </c>
      <c r="B16" s="27">
        <v>2</v>
      </c>
      <c r="C16" s="27">
        <v>3</v>
      </c>
      <c r="D16" s="27">
        <v>4</v>
      </c>
      <c r="E16" s="27">
        <v>5</v>
      </c>
    </row>
    <row r="17" spans="1:5" s="3" customFormat="1" x14ac:dyDescent="0.25">
      <c r="A17" s="23">
        <v>1</v>
      </c>
      <c r="B17" s="24" t="s">
        <v>18</v>
      </c>
      <c r="C17" s="25"/>
      <c r="D17" s="25"/>
      <c r="E17" s="24"/>
    </row>
    <row r="18" spans="1:5" s="1" customFormat="1" x14ac:dyDescent="0.25">
      <c r="A18" s="8" t="s">
        <v>7</v>
      </c>
      <c r="B18" s="12" t="s">
        <v>103</v>
      </c>
      <c r="C18" s="21"/>
      <c r="D18" s="9"/>
      <c r="E18" s="12"/>
    </row>
    <row r="19" spans="1:5" s="1" customFormat="1" x14ac:dyDescent="0.25">
      <c r="A19" s="8"/>
      <c r="B19" s="32" t="s">
        <v>107</v>
      </c>
      <c r="C19" s="21">
        <v>55</v>
      </c>
      <c r="D19" s="9"/>
      <c r="E19" s="12"/>
    </row>
    <row r="20" spans="1:5" s="1" customFormat="1" x14ac:dyDescent="0.25">
      <c r="A20" s="8"/>
      <c r="B20" s="32" t="s">
        <v>108</v>
      </c>
      <c r="C20" s="21">
        <v>45</v>
      </c>
      <c r="D20" s="9"/>
      <c r="E20" s="12"/>
    </row>
    <row r="21" spans="1:5" s="1" customFormat="1" x14ac:dyDescent="0.25">
      <c r="A21" s="8" t="s">
        <v>9</v>
      </c>
      <c r="B21" s="12" t="s">
        <v>10</v>
      </c>
      <c r="C21" s="21"/>
      <c r="D21" s="9"/>
      <c r="E21" s="12"/>
    </row>
    <row r="22" spans="1:5" s="1" customFormat="1" x14ac:dyDescent="0.25">
      <c r="A22" s="8"/>
      <c r="B22" s="32" t="s">
        <v>107</v>
      </c>
      <c r="C22" s="21">
        <v>45</v>
      </c>
      <c r="D22" s="9"/>
      <c r="E22" s="12"/>
    </row>
    <row r="23" spans="1:5" s="1" customFormat="1" x14ac:dyDescent="0.25">
      <c r="A23" s="8"/>
      <c r="B23" s="32" t="s">
        <v>108</v>
      </c>
      <c r="C23" s="21">
        <v>35</v>
      </c>
      <c r="D23" s="9"/>
      <c r="E23" s="12"/>
    </row>
    <row r="24" spans="1:5" s="1" customFormat="1" ht="30" x14ac:dyDescent="0.25">
      <c r="A24" s="8" t="s">
        <v>11</v>
      </c>
      <c r="B24" s="12" t="s">
        <v>86</v>
      </c>
      <c r="C24" s="21"/>
      <c r="D24" s="9"/>
      <c r="E24" s="12"/>
    </row>
    <row r="25" spans="1:5" s="1" customFormat="1" x14ac:dyDescent="0.25">
      <c r="A25" s="8"/>
      <c r="B25" s="32" t="s">
        <v>107</v>
      </c>
      <c r="C25" s="21">
        <v>35</v>
      </c>
      <c r="D25" s="9"/>
      <c r="E25" s="12"/>
    </row>
    <row r="26" spans="1:5" s="1" customFormat="1" x14ac:dyDescent="0.25">
      <c r="A26" s="8"/>
      <c r="B26" s="32" t="s">
        <v>108</v>
      </c>
      <c r="C26" s="21">
        <v>25</v>
      </c>
      <c r="D26" s="9"/>
      <c r="E26" s="12"/>
    </row>
    <row r="27" spans="1:5" s="1" customFormat="1" ht="60" x14ac:dyDescent="0.25">
      <c r="A27" s="8" t="s">
        <v>12</v>
      </c>
      <c r="B27" s="12" t="s">
        <v>233</v>
      </c>
      <c r="C27" s="21"/>
      <c r="D27" s="9"/>
      <c r="E27" s="12"/>
    </row>
    <row r="28" spans="1:5" s="1" customFormat="1" x14ac:dyDescent="0.25">
      <c r="A28" s="8"/>
      <c r="B28" s="32" t="s">
        <v>107</v>
      </c>
      <c r="C28" s="21">
        <v>45</v>
      </c>
      <c r="D28" s="9"/>
      <c r="E28" s="12"/>
    </row>
    <row r="29" spans="1:5" s="1" customFormat="1" x14ac:dyDescent="0.25">
      <c r="A29" s="8"/>
      <c r="B29" s="32" t="s">
        <v>108</v>
      </c>
      <c r="C29" s="19" t="s">
        <v>178</v>
      </c>
      <c r="D29" s="9"/>
      <c r="E29" s="12"/>
    </row>
    <row r="30" spans="1:5" s="1" customFormat="1" ht="46.5" customHeight="1" x14ac:dyDescent="0.25">
      <c r="A30" s="8" t="s">
        <v>13</v>
      </c>
      <c r="B30" s="12" t="s">
        <v>188</v>
      </c>
      <c r="C30" s="21"/>
      <c r="D30" s="9"/>
      <c r="E30" s="12"/>
    </row>
    <row r="31" spans="1:5" s="1" customFormat="1" x14ac:dyDescent="0.25">
      <c r="A31" s="8"/>
      <c r="B31" s="32" t="s">
        <v>107</v>
      </c>
      <c r="C31" s="21">
        <v>25</v>
      </c>
      <c r="D31" s="9"/>
      <c r="E31" s="12"/>
    </row>
    <row r="32" spans="1:5" s="1" customFormat="1" x14ac:dyDescent="0.25">
      <c r="A32" s="8"/>
      <c r="B32" s="32" t="s">
        <v>108</v>
      </c>
      <c r="C32" s="19" t="s">
        <v>130</v>
      </c>
      <c r="D32" s="9"/>
      <c r="E32" s="12"/>
    </row>
    <row r="33" spans="1:5" s="3" customFormat="1" ht="60" x14ac:dyDescent="0.25">
      <c r="A33" s="10" t="s">
        <v>40</v>
      </c>
      <c r="B33" s="11" t="s">
        <v>42</v>
      </c>
      <c r="C33" s="18" t="s">
        <v>43</v>
      </c>
      <c r="D33" s="18">
        <f>НИР!D57</f>
        <v>0</v>
      </c>
      <c r="E33" s="13" t="s">
        <v>75</v>
      </c>
    </row>
    <row r="34" spans="1:5" s="1" customFormat="1" ht="30" x14ac:dyDescent="0.25">
      <c r="A34" s="10" t="s">
        <v>41</v>
      </c>
      <c r="B34" s="11" t="s">
        <v>39</v>
      </c>
      <c r="C34" s="18">
        <v>15</v>
      </c>
      <c r="D34" s="18"/>
      <c r="E34" s="44" t="s">
        <v>181</v>
      </c>
    </row>
    <row r="35" spans="1:5" s="1" customFormat="1" ht="30" x14ac:dyDescent="0.25">
      <c r="A35" s="52" t="s">
        <v>47</v>
      </c>
      <c r="B35" s="53" t="s">
        <v>114</v>
      </c>
      <c r="C35" s="54">
        <v>15</v>
      </c>
      <c r="D35" s="54"/>
      <c r="E35" s="44" t="s">
        <v>182</v>
      </c>
    </row>
    <row r="36" spans="1:5" s="3" customFormat="1" ht="22.5" customHeight="1" x14ac:dyDescent="0.25">
      <c r="A36" s="52" t="s">
        <v>22</v>
      </c>
      <c r="B36" s="53" t="s">
        <v>77</v>
      </c>
      <c r="C36" s="54"/>
      <c r="D36" s="54"/>
      <c r="E36" s="90" t="s">
        <v>182</v>
      </c>
    </row>
    <row r="37" spans="1:5" s="1" customFormat="1" x14ac:dyDescent="0.25">
      <c r="A37" s="55" t="s">
        <v>23</v>
      </c>
      <c r="B37" s="56" t="s">
        <v>49</v>
      </c>
      <c r="C37" s="57">
        <v>15</v>
      </c>
      <c r="D37" s="59"/>
      <c r="E37" s="91"/>
    </row>
    <row r="38" spans="1:5" s="3" customFormat="1" x14ac:dyDescent="0.25">
      <c r="A38" s="55" t="s">
        <v>24</v>
      </c>
      <c r="B38" s="56" t="s">
        <v>50</v>
      </c>
      <c r="C38" s="57">
        <v>20</v>
      </c>
      <c r="D38" s="54"/>
      <c r="E38" s="91"/>
    </row>
    <row r="39" spans="1:5" s="1" customFormat="1" x14ac:dyDescent="0.25">
      <c r="A39" s="60" t="s">
        <v>48</v>
      </c>
      <c r="B39" s="56" t="s">
        <v>51</v>
      </c>
      <c r="C39" s="59">
        <v>25</v>
      </c>
      <c r="D39" s="59"/>
      <c r="E39" s="92"/>
    </row>
    <row r="40" spans="1:5" s="3" customFormat="1" ht="30" x14ac:dyDescent="0.25">
      <c r="A40" s="52" t="s">
        <v>25</v>
      </c>
      <c r="B40" s="53" t="s">
        <v>52</v>
      </c>
      <c r="C40" s="54">
        <v>15</v>
      </c>
      <c r="D40" s="54"/>
      <c r="E40" s="44" t="s">
        <v>183</v>
      </c>
    </row>
    <row r="41" spans="1:5" s="3" customFormat="1" ht="30" x14ac:dyDescent="0.25">
      <c r="A41" s="52" t="s">
        <v>26</v>
      </c>
      <c r="B41" s="53" t="s">
        <v>53</v>
      </c>
      <c r="C41" s="54">
        <v>30</v>
      </c>
      <c r="D41" s="54"/>
      <c r="E41" s="44" t="s">
        <v>183</v>
      </c>
    </row>
    <row r="42" spans="1:5" s="3" customFormat="1" ht="39" customHeight="1" x14ac:dyDescent="0.25">
      <c r="A42" s="52" t="s">
        <v>36</v>
      </c>
      <c r="B42" s="53" t="s">
        <v>56</v>
      </c>
      <c r="C42" s="54">
        <v>35</v>
      </c>
      <c r="D42" s="54"/>
      <c r="E42" s="44" t="s">
        <v>183</v>
      </c>
    </row>
    <row r="43" spans="1:5" s="3" customFormat="1" ht="36.75" customHeight="1" x14ac:dyDescent="0.25">
      <c r="A43" s="52" t="s">
        <v>37</v>
      </c>
      <c r="B43" s="53" t="s">
        <v>57</v>
      </c>
      <c r="C43" s="54">
        <v>20</v>
      </c>
      <c r="D43" s="54"/>
      <c r="E43" s="44" t="s">
        <v>183</v>
      </c>
    </row>
    <row r="44" spans="1:5" s="3" customFormat="1" ht="45" x14ac:dyDescent="0.25">
      <c r="A44" s="52" t="s">
        <v>64</v>
      </c>
      <c r="B44" s="53" t="s">
        <v>124</v>
      </c>
      <c r="C44" s="54"/>
      <c r="D44" s="54"/>
      <c r="E44" s="93" t="s">
        <v>125</v>
      </c>
    </row>
    <row r="45" spans="1:5" s="3" customFormat="1" x14ac:dyDescent="0.25">
      <c r="A45" s="55" t="s">
        <v>115</v>
      </c>
      <c r="B45" s="56" t="s">
        <v>116</v>
      </c>
      <c r="C45" s="57">
        <v>5</v>
      </c>
      <c r="D45" s="57"/>
      <c r="E45" s="94"/>
    </row>
    <row r="46" spans="1:5" s="3" customFormat="1" x14ac:dyDescent="0.25">
      <c r="A46" s="55" t="s">
        <v>117</v>
      </c>
      <c r="B46" s="56" t="s">
        <v>121</v>
      </c>
      <c r="C46" s="57">
        <v>10</v>
      </c>
      <c r="D46" s="57"/>
      <c r="E46" s="94"/>
    </row>
    <row r="47" spans="1:5" s="3" customFormat="1" x14ac:dyDescent="0.25">
      <c r="A47" s="55" t="s">
        <v>123</v>
      </c>
      <c r="B47" s="56" t="s">
        <v>122</v>
      </c>
      <c r="C47" s="57">
        <v>15</v>
      </c>
      <c r="D47" s="57"/>
      <c r="E47" s="95"/>
    </row>
    <row r="48" spans="1:5" s="1" customFormat="1" ht="31.5" customHeight="1" x14ac:dyDescent="0.25">
      <c r="A48" s="52" t="s">
        <v>66</v>
      </c>
      <c r="B48" s="53" t="s">
        <v>54</v>
      </c>
      <c r="C48" s="54" t="s">
        <v>206</v>
      </c>
      <c r="D48" s="59"/>
      <c r="E48" s="61" t="s">
        <v>179</v>
      </c>
    </row>
    <row r="49" spans="1:7" s="1" customFormat="1" ht="45.75" customHeight="1" x14ac:dyDescent="0.25">
      <c r="A49" s="52" t="s">
        <v>80</v>
      </c>
      <c r="B49" s="53" t="s">
        <v>55</v>
      </c>
      <c r="C49" s="62" t="s">
        <v>141</v>
      </c>
      <c r="D49" s="65"/>
      <c r="E49" s="58" t="s">
        <v>180</v>
      </c>
    </row>
    <row r="50" spans="1:7" s="1" customFormat="1" ht="19.5" customHeight="1" x14ac:dyDescent="0.25">
      <c r="A50" s="52" t="s">
        <v>82</v>
      </c>
      <c r="B50" s="53" t="s">
        <v>76</v>
      </c>
      <c r="C50" s="54">
        <v>15</v>
      </c>
      <c r="D50" s="59"/>
      <c r="E50" s="90" t="s">
        <v>177</v>
      </c>
    </row>
    <row r="51" spans="1:7" s="1" customFormat="1" x14ac:dyDescent="0.25">
      <c r="A51" s="52" t="s">
        <v>160</v>
      </c>
      <c r="B51" s="56" t="s">
        <v>155</v>
      </c>
      <c r="C51" s="52" t="s">
        <v>130</v>
      </c>
      <c r="D51" s="59"/>
      <c r="E51" s="91"/>
    </row>
    <row r="52" spans="1:7" s="1" customFormat="1" x14ac:dyDescent="0.25">
      <c r="A52" s="52" t="s">
        <v>161</v>
      </c>
      <c r="B52" s="56" t="s">
        <v>156</v>
      </c>
      <c r="C52" s="52" t="s">
        <v>141</v>
      </c>
      <c r="D52" s="59"/>
      <c r="E52" s="91"/>
    </row>
    <row r="53" spans="1:7" s="1" customFormat="1" x14ac:dyDescent="0.25">
      <c r="A53" s="52" t="s">
        <v>162</v>
      </c>
      <c r="B53" s="56" t="s">
        <v>157</v>
      </c>
      <c r="C53" s="52" t="s">
        <v>131</v>
      </c>
      <c r="D53" s="59"/>
      <c r="E53" s="91"/>
    </row>
    <row r="54" spans="1:7" s="1" customFormat="1" ht="18.75" customHeight="1" x14ac:dyDescent="0.25">
      <c r="A54" s="52" t="s">
        <v>163</v>
      </c>
      <c r="B54" s="56" t="s">
        <v>158</v>
      </c>
      <c r="C54" s="52" t="s">
        <v>142</v>
      </c>
      <c r="D54" s="59"/>
      <c r="E54" s="91"/>
    </row>
    <row r="55" spans="1:7" s="1" customFormat="1" x14ac:dyDescent="0.25">
      <c r="A55" s="52" t="s">
        <v>164</v>
      </c>
      <c r="B55" s="56" t="s">
        <v>159</v>
      </c>
      <c r="C55" s="52" t="s">
        <v>144</v>
      </c>
      <c r="D55" s="59"/>
      <c r="E55" s="92"/>
    </row>
    <row r="56" spans="1:7" s="1" customFormat="1" ht="30" x14ac:dyDescent="0.25">
      <c r="A56" s="52" t="s">
        <v>98</v>
      </c>
      <c r="B56" s="53" t="s">
        <v>109</v>
      </c>
      <c r="C56" s="54">
        <v>15</v>
      </c>
      <c r="D56" s="59"/>
      <c r="E56" s="53" t="s">
        <v>175</v>
      </c>
    </row>
    <row r="57" spans="1:7" s="1" customFormat="1" ht="30" x14ac:dyDescent="0.25">
      <c r="A57" s="62" t="s">
        <v>112</v>
      </c>
      <c r="B57" s="63" t="s">
        <v>102</v>
      </c>
      <c r="C57" s="64">
        <v>20</v>
      </c>
      <c r="D57" s="65"/>
      <c r="E57" s="53" t="s">
        <v>175</v>
      </c>
      <c r="G57" s="41"/>
    </row>
    <row r="58" spans="1:7" s="1" customFormat="1" ht="30" x14ac:dyDescent="0.25">
      <c r="A58" s="62" t="s">
        <v>118</v>
      </c>
      <c r="B58" s="63" t="s">
        <v>138</v>
      </c>
      <c r="C58" s="66" t="s">
        <v>132</v>
      </c>
      <c r="D58" s="65"/>
      <c r="E58" s="63"/>
      <c r="G58" s="41"/>
    </row>
    <row r="59" spans="1:7" s="1" customFormat="1" ht="30" x14ac:dyDescent="0.25">
      <c r="A59" s="62" t="s">
        <v>134</v>
      </c>
      <c r="B59" s="63" t="s">
        <v>235</v>
      </c>
      <c r="C59" s="62" t="s">
        <v>132</v>
      </c>
      <c r="D59" s="65"/>
      <c r="E59" s="63" t="s">
        <v>133</v>
      </c>
      <c r="G59" s="41"/>
    </row>
    <row r="60" spans="1:7" s="1" customFormat="1" ht="48.75" customHeight="1" x14ac:dyDescent="0.25">
      <c r="A60" s="62" t="s">
        <v>135</v>
      </c>
      <c r="B60" s="63" t="s">
        <v>234</v>
      </c>
      <c r="C60" s="62" t="s">
        <v>139</v>
      </c>
      <c r="D60" s="65"/>
      <c r="E60" s="63" t="s">
        <v>137</v>
      </c>
      <c r="G60" s="41"/>
    </row>
    <row r="61" spans="1:7" s="1" customFormat="1" ht="45" customHeight="1" x14ac:dyDescent="0.25">
      <c r="A61" s="62" t="s">
        <v>136</v>
      </c>
      <c r="B61" s="63" t="s">
        <v>207</v>
      </c>
      <c r="C61" s="62" t="s">
        <v>130</v>
      </c>
      <c r="D61" s="65"/>
      <c r="E61" s="63" t="s">
        <v>174</v>
      </c>
      <c r="G61" s="41"/>
    </row>
    <row r="62" spans="1:7" s="1" customFormat="1" ht="47.25" customHeight="1" x14ac:dyDescent="0.25">
      <c r="A62" s="10" t="s">
        <v>146</v>
      </c>
      <c r="B62" s="11" t="s">
        <v>91</v>
      </c>
      <c r="C62" s="10" t="s">
        <v>43</v>
      </c>
      <c r="D62" s="9"/>
      <c r="E62" s="36" t="s">
        <v>237</v>
      </c>
      <c r="G62" s="41" t="s">
        <v>184</v>
      </c>
    </row>
    <row r="63" spans="1:7" s="3" customFormat="1" x14ac:dyDescent="0.25">
      <c r="A63" s="10"/>
      <c r="B63" s="11" t="s">
        <v>44</v>
      </c>
      <c r="C63" s="18"/>
      <c r="D63" s="18"/>
      <c r="E63" s="11"/>
    </row>
    <row r="64" spans="1:7" s="3" customFormat="1" ht="37.5" customHeight="1" x14ac:dyDescent="0.25">
      <c r="A64" s="85" t="s">
        <v>92</v>
      </c>
      <c r="B64" s="85"/>
      <c r="C64" s="85"/>
      <c r="D64" s="85"/>
      <c r="E64" s="85"/>
    </row>
    <row r="65" spans="1:5" s="3" customFormat="1" x14ac:dyDescent="0.25">
      <c r="A65" s="87" t="s">
        <v>165</v>
      </c>
      <c r="B65" s="79"/>
      <c r="C65" s="79"/>
      <c r="D65" s="79"/>
      <c r="E65" s="79"/>
    </row>
    <row r="66" spans="1:5" s="3" customFormat="1" x14ac:dyDescent="0.25">
      <c r="A66" s="16"/>
      <c r="B66" s="17"/>
      <c r="C66" s="17"/>
      <c r="D66" s="17"/>
      <c r="E66" s="17"/>
    </row>
    <row r="67" spans="1:5" s="3" customFormat="1" x14ac:dyDescent="0.25">
      <c r="A67" s="79" t="s">
        <v>32</v>
      </c>
      <c r="B67" s="79"/>
      <c r="C67" s="15"/>
      <c r="D67" s="1"/>
      <c r="E67" s="15"/>
    </row>
    <row r="68" spans="1:5" s="3" customFormat="1" x14ac:dyDescent="0.25">
      <c r="A68" s="14" t="s">
        <v>29</v>
      </c>
      <c r="B68" s="1"/>
      <c r="C68" s="2" t="s">
        <v>30</v>
      </c>
      <c r="D68" s="1"/>
      <c r="E68" s="2" t="s">
        <v>31</v>
      </c>
    </row>
    <row r="69" spans="1:5" s="1" customFormat="1" x14ac:dyDescent="0.25">
      <c r="A69" s="80" t="s">
        <v>33</v>
      </c>
      <c r="B69" s="80"/>
      <c r="C69" s="15"/>
      <c r="E69" s="15"/>
    </row>
    <row r="70" spans="1:5" s="1" customFormat="1" x14ac:dyDescent="0.25">
      <c r="A70" s="6"/>
      <c r="C70" s="2" t="s">
        <v>30</v>
      </c>
      <c r="E70" s="2" t="s">
        <v>34</v>
      </c>
    </row>
    <row r="71" spans="1:5" s="1" customFormat="1" x14ac:dyDescent="0.25">
      <c r="A71" s="80" t="s">
        <v>58</v>
      </c>
      <c r="B71" s="80"/>
      <c r="C71" s="15"/>
      <c r="E71" s="15"/>
    </row>
    <row r="72" spans="1:5" s="1" customFormat="1" x14ac:dyDescent="0.25">
      <c r="A72" s="6"/>
      <c r="C72" s="2" t="s">
        <v>30</v>
      </c>
      <c r="E72" s="2" t="s">
        <v>34</v>
      </c>
    </row>
    <row r="73" spans="1:5" s="1" customFormat="1" x14ac:dyDescent="0.25">
      <c r="A73" s="80" t="s">
        <v>59</v>
      </c>
      <c r="B73" s="80"/>
      <c r="C73" s="15"/>
      <c r="E73" s="15"/>
    </row>
    <row r="74" spans="1:5" s="1" customFormat="1" x14ac:dyDescent="0.25">
      <c r="A74" s="6"/>
      <c r="C74" s="2" t="s">
        <v>30</v>
      </c>
      <c r="E74" s="2" t="s">
        <v>34</v>
      </c>
    </row>
    <row r="75" spans="1:5" s="1" customFormat="1" ht="32.25" customHeight="1" x14ac:dyDescent="0.25">
      <c r="A75" s="80" t="s">
        <v>213</v>
      </c>
      <c r="B75" s="80"/>
      <c r="C75" s="15"/>
      <c r="E75" s="15"/>
    </row>
    <row r="76" spans="1:5" s="1" customFormat="1" x14ac:dyDescent="0.25">
      <c r="A76" s="6"/>
      <c r="C76" s="2" t="s">
        <v>30</v>
      </c>
      <c r="E76" s="2" t="s">
        <v>34</v>
      </c>
    </row>
    <row r="77" spans="1:5" s="1" customFormat="1" x14ac:dyDescent="0.25">
      <c r="A77" s="80" t="s">
        <v>119</v>
      </c>
      <c r="B77" s="80"/>
      <c r="C77" s="15"/>
      <c r="E77" s="15"/>
    </row>
    <row r="78" spans="1:5" s="1" customFormat="1" x14ac:dyDescent="0.25">
      <c r="A78" s="6"/>
      <c r="C78" s="2" t="s">
        <v>30</v>
      </c>
      <c r="E78" s="2" t="s">
        <v>34</v>
      </c>
    </row>
    <row r="79" spans="1:5" x14ac:dyDescent="0.25">
      <c r="A79" s="80" t="s">
        <v>120</v>
      </c>
      <c r="B79" s="80"/>
      <c r="C79" s="15"/>
      <c r="D79" s="1"/>
      <c r="E79" s="15"/>
    </row>
    <row r="80" spans="1:5" x14ac:dyDescent="0.25">
      <c r="A80" s="6"/>
      <c r="B80" s="1"/>
      <c r="C80" s="2" t="s">
        <v>30</v>
      </c>
      <c r="D80" s="1"/>
      <c r="E80" s="2" t="s">
        <v>34</v>
      </c>
    </row>
    <row r="81" spans="1:5" ht="30.75" customHeight="1" x14ac:dyDescent="0.25">
      <c r="A81" s="80" t="s">
        <v>127</v>
      </c>
      <c r="B81" s="80"/>
      <c r="C81" s="15"/>
      <c r="D81" s="1"/>
      <c r="E81" s="15"/>
    </row>
    <row r="82" spans="1:5" x14ac:dyDescent="0.25">
      <c r="A82" s="6"/>
      <c r="B82" s="1"/>
      <c r="C82" s="2" t="s">
        <v>30</v>
      </c>
      <c r="D82" s="1"/>
      <c r="E82" s="2" t="s">
        <v>34</v>
      </c>
    </row>
    <row r="83" spans="1:5" ht="15" customHeight="1" x14ac:dyDescent="0.25"/>
  </sheetData>
  <mergeCells count="24">
    <mergeCell ref="B10:E10"/>
    <mergeCell ref="A65:E65"/>
    <mergeCell ref="B11:E11"/>
    <mergeCell ref="B12:E12"/>
    <mergeCell ref="B13:E13"/>
    <mergeCell ref="E36:E39"/>
    <mergeCell ref="E44:E47"/>
    <mergeCell ref="E50:E55"/>
    <mergeCell ref="A67:B67"/>
    <mergeCell ref="A79:B79"/>
    <mergeCell ref="A81:B81"/>
    <mergeCell ref="A75:B75"/>
    <mergeCell ref="A2:B2"/>
    <mergeCell ref="A3:B3"/>
    <mergeCell ref="A5:E5"/>
    <mergeCell ref="A6:E6"/>
    <mergeCell ref="A7:E7"/>
    <mergeCell ref="A9:E9"/>
    <mergeCell ref="A8:E8"/>
    <mergeCell ref="A77:B77"/>
    <mergeCell ref="A71:B71"/>
    <mergeCell ref="A73:B73"/>
    <mergeCell ref="A69:B69"/>
    <mergeCell ref="A64:E64"/>
  </mergeCells>
  <pageMargins left="0.9055118110236221" right="0.19685039370078741" top="0.19685039370078741" bottom="0.19685039370078741" header="0.31496062992125984" footer="0.31496062992125984"/>
  <pageSetup paperSize="9"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workbookViewId="0">
      <selection activeCell="E1" sqref="E1"/>
    </sheetView>
  </sheetViews>
  <sheetFormatPr defaultRowHeight="15" x14ac:dyDescent="0.25"/>
  <cols>
    <col min="1" max="1" width="15.85546875" style="4" customWidth="1"/>
    <col min="2" max="2" width="53.5703125" customWidth="1"/>
    <col min="3" max="3" width="13" customWidth="1"/>
    <col min="4" max="4" width="13.42578125" customWidth="1"/>
    <col min="5" max="5" width="41.7109375" customWidth="1"/>
  </cols>
  <sheetData>
    <row r="1" spans="1:5" x14ac:dyDescent="0.25">
      <c r="A1" s="40"/>
    </row>
    <row r="2" spans="1:5" x14ac:dyDescent="0.25">
      <c r="A2" s="81"/>
      <c r="B2" s="81"/>
    </row>
    <row r="3" spans="1:5" x14ac:dyDescent="0.25">
      <c r="A3" s="82" t="s">
        <v>27</v>
      </c>
      <c r="B3" s="82"/>
    </row>
    <row r="4" spans="1:5" x14ac:dyDescent="0.25">
      <c r="A4" s="7"/>
      <c r="B4" s="7"/>
    </row>
    <row r="5" spans="1:5" x14ac:dyDescent="0.25">
      <c r="A5" s="84" t="s">
        <v>0</v>
      </c>
      <c r="B5" s="84"/>
      <c r="C5" s="84"/>
      <c r="D5" s="84"/>
      <c r="E5" s="84"/>
    </row>
    <row r="6" spans="1:5" ht="11.25" customHeight="1" x14ac:dyDescent="0.25">
      <c r="A6" s="84" t="s">
        <v>166</v>
      </c>
      <c r="B6" s="84"/>
      <c r="C6" s="84"/>
      <c r="D6" s="84"/>
      <c r="E6" s="84"/>
    </row>
    <row r="7" spans="1:5" hidden="1" x14ac:dyDescent="0.25">
      <c r="A7" s="84" t="s">
        <v>67</v>
      </c>
      <c r="B7" s="84"/>
      <c r="C7" s="84"/>
      <c r="D7" s="84"/>
      <c r="E7" s="84"/>
    </row>
    <row r="8" spans="1:5" x14ac:dyDescent="0.25">
      <c r="A8" s="83" t="s">
        <v>63</v>
      </c>
      <c r="B8" s="83"/>
      <c r="C8" s="83"/>
      <c r="D8" s="83"/>
      <c r="E8" s="83"/>
    </row>
    <row r="9" spans="1:5" x14ac:dyDescent="0.25">
      <c r="A9" s="84"/>
      <c r="B9" s="84"/>
      <c r="C9" s="84"/>
      <c r="D9" s="84"/>
      <c r="E9" s="84"/>
    </row>
    <row r="10" spans="1:5" x14ac:dyDescent="0.25">
      <c r="A10" s="5" t="s">
        <v>1</v>
      </c>
      <c r="B10" s="86"/>
      <c r="C10" s="86"/>
      <c r="D10" s="86"/>
      <c r="E10" s="86"/>
    </row>
    <row r="11" spans="1:5" x14ac:dyDescent="0.25">
      <c r="A11" s="5" t="s">
        <v>2</v>
      </c>
      <c r="B11" s="97"/>
      <c r="C11" s="97"/>
      <c r="D11" s="97"/>
      <c r="E11" s="97"/>
    </row>
    <row r="12" spans="1:5" x14ac:dyDescent="0.25">
      <c r="A12" s="5" t="s">
        <v>5</v>
      </c>
      <c r="B12" s="97"/>
      <c r="C12" s="97"/>
      <c r="D12" s="97"/>
      <c r="E12" s="97"/>
    </row>
    <row r="13" spans="1:5" x14ac:dyDescent="0.25">
      <c r="A13" s="5" t="s">
        <v>6</v>
      </c>
      <c r="B13" s="98"/>
      <c r="C13" s="98"/>
      <c r="D13" s="98"/>
      <c r="E13" s="98"/>
    </row>
    <row r="15" spans="1:5" s="2" customFormat="1" ht="60.75" thickBot="1" x14ac:dyDescent="0.3">
      <c r="A15" s="28" t="s">
        <v>3</v>
      </c>
      <c r="B15" s="29" t="s">
        <v>4</v>
      </c>
      <c r="C15" s="29" t="s">
        <v>129</v>
      </c>
      <c r="D15" s="29" t="s">
        <v>187</v>
      </c>
      <c r="E15" s="29" t="s">
        <v>28</v>
      </c>
    </row>
    <row r="16" spans="1:5" s="2" customFormat="1" ht="15.75" thickBot="1" x14ac:dyDescent="0.3">
      <c r="A16" s="30" t="s">
        <v>65</v>
      </c>
      <c r="B16" s="31">
        <v>2</v>
      </c>
      <c r="C16" s="31">
        <v>3</v>
      </c>
      <c r="D16" s="31">
        <v>4</v>
      </c>
      <c r="E16" s="31">
        <v>5</v>
      </c>
    </row>
    <row r="17" spans="1:16" s="1" customFormat="1" ht="0.75" customHeight="1" x14ac:dyDescent="0.25">
      <c r="A17" s="10"/>
      <c r="B17" s="35"/>
      <c r="C17" s="10"/>
      <c r="D17" s="9"/>
      <c r="E17" s="45"/>
    </row>
    <row r="18" spans="1:16" s="3" customFormat="1" ht="108.75" customHeight="1" x14ac:dyDescent="0.25">
      <c r="A18" s="10" t="s">
        <v>65</v>
      </c>
      <c r="B18" s="11" t="s">
        <v>189</v>
      </c>
      <c r="C18" s="10"/>
      <c r="D18" s="18"/>
      <c r="E18" s="101" t="s">
        <v>211</v>
      </c>
      <c r="K18" s="3" t="s">
        <v>95</v>
      </c>
    </row>
    <row r="19" spans="1:16" s="1" customFormat="1" ht="29.25" customHeight="1" x14ac:dyDescent="0.25">
      <c r="A19" s="8" t="s">
        <v>7</v>
      </c>
      <c r="B19" s="12" t="s">
        <v>190</v>
      </c>
      <c r="C19" s="8"/>
      <c r="D19" s="9"/>
      <c r="E19" s="102"/>
      <c r="F19" s="99" t="s">
        <v>95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s="1" customFormat="1" x14ac:dyDescent="0.25">
      <c r="A20" s="8" t="s">
        <v>217</v>
      </c>
      <c r="B20" s="12" t="s">
        <v>93</v>
      </c>
      <c r="C20" s="8">
        <v>10</v>
      </c>
      <c r="D20" s="9"/>
      <c r="E20" s="102"/>
      <c r="F20" s="99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s="1" customFormat="1" x14ac:dyDescent="0.25">
      <c r="A21" s="8" t="s">
        <v>218</v>
      </c>
      <c r="B21" s="12" t="s">
        <v>96</v>
      </c>
      <c r="C21" s="8">
        <v>15</v>
      </c>
      <c r="D21" s="9"/>
      <c r="E21" s="102"/>
      <c r="F21" s="99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s="1" customFormat="1" x14ac:dyDescent="0.25">
      <c r="A22" s="73" t="s">
        <v>219</v>
      </c>
      <c r="B22" s="74" t="s">
        <v>94</v>
      </c>
      <c r="C22" s="73">
        <v>20</v>
      </c>
      <c r="D22" s="75"/>
      <c r="E22" s="102"/>
      <c r="F22" s="99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s="1" customFormat="1" ht="31.5" customHeight="1" x14ac:dyDescent="0.25">
      <c r="A23" s="73" t="s">
        <v>220</v>
      </c>
      <c r="B23" s="74" t="s">
        <v>204</v>
      </c>
      <c r="C23" s="73"/>
      <c r="D23" s="75"/>
      <c r="E23" s="102"/>
      <c r="G23" s="96"/>
      <c r="H23" s="96"/>
      <c r="I23" s="96"/>
      <c r="J23" s="96"/>
      <c r="K23" s="96"/>
      <c r="L23" s="96"/>
      <c r="M23" s="96"/>
    </row>
    <row r="24" spans="1:16" s="1" customFormat="1" x14ac:dyDescent="0.25">
      <c r="A24" s="73" t="s">
        <v>221</v>
      </c>
      <c r="B24" s="74" t="s">
        <v>191</v>
      </c>
      <c r="C24" s="73" t="s">
        <v>141</v>
      </c>
      <c r="D24" s="75"/>
      <c r="E24" s="102"/>
      <c r="G24" s="96"/>
      <c r="H24" s="96"/>
      <c r="I24" s="96"/>
      <c r="J24" s="96"/>
      <c r="K24" s="96"/>
      <c r="L24" s="96"/>
      <c r="M24" s="96"/>
    </row>
    <row r="25" spans="1:16" s="1" customFormat="1" x14ac:dyDescent="0.25">
      <c r="A25" s="73" t="s">
        <v>222</v>
      </c>
      <c r="B25" s="74" t="s">
        <v>192</v>
      </c>
      <c r="C25" s="73" t="s">
        <v>131</v>
      </c>
      <c r="D25" s="75"/>
      <c r="E25" s="102"/>
    </row>
    <row r="26" spans="1:16" s="1" customFormat="1" x14ac:dyDescent="0.25">
      <c r="A26" s="73" t="s">
        <v>223</v>
      </c>
      <c r="B26" s="74" t="s">
        <v>193</v>
      </c>
      <c r="C26" s="73" t="s">
        <v>143</v>
      </c>
      <c r="D26" s="75"/>
      <c r="E26" s="102"/>
    </row>
    <row r="27" spans="1:16" s="1" customFormat="1" ht="30" x14ac:dyDescent="0.25">
      <c r="A27" s="73" t="s">
        <v>224</v>
      </c>
      <c r="B27" s="74" t="s">
        <v>195</v>
      </c>
      <c r="C27" s="73"/>
      <c r="D27" s="75"/>
      <c r="E27" s="103"/>
    </row>
    <row r="28" spans="1:16" s="1" customFormat="1" x14ac:dyDescent="0.25">
      <c r="A28" s="73" t="s">
        <v>225</v>
      </c>
      <c r="B28" s="74" t="s">
        <v>196</v>
      </c>
      <c r="C28" s="73" t="s">
        <v>197</v>
      </c>
      <c r="D28" s="75"/>
      <c r="E28" s="72"/>
    </row>
    <row r="29" spans="1:16" s="3" customFormat="1" ht="30" x14ac:dyDescent="0.25">
      <c r="A29" s="76" t="s">
        <v>40</v>
      </c>
      <c r="B29" s="77" t="s">
        <v>198</v>
      </c>
      <c r="C29" s="76"/>
      <c r="D29" s="78"/>
      <c r="E29" s="46" t="s">
        <v>203</v>
      </c>
      <c r="I29" s="3" t="s">
        <v>95</v>
      </c>
    </row>
    <row r="30" spans="1:16" s="1" customFormat="1" ht="30" x14ac:dyDescent="0.25">
      <c r="A30" s="73" t="s">
        <v>14</v>
      </c>
      <c r="B30" s="74" t="s">
        <v>79</v>
      </c>
      <c r="C30" s="73">
        <v>5</v>
      </c>
      <c r="D30" s="75"/>
      <c r="E30" s="46" t="s">
        <v>170</v>
      </c>
    </row>
    <row r="31" spans="1:16" s="1" customFormat="1" ht="30" x14ac:dyDescent="0.25">
      <c r="A31" s="73" t="s">
        <v>15</v>
      </c>
      <c r="B31" s="74" t="s">
        <v>87</v>
      </c>
      <c r="C31" s="73">
        <v>5</v>
      </c>
      <c r="D31" s="75"/>
      <c r="E31" s="46" t="s">
        <v>170</v>
      </c>
    </row>
    <row r="32" spans="1:16" s="1" customFormat="1" x14ac:dyDescent="0.25">
      <c r="A32" s="73" t="s">
        <v>194</v>
      </c>
      <c r="B32" s="74" t="s">
        <v>89</v>
      </c>
      <c r="C32" s="73">
        <v>5</v>
      </c>
      <c r="D32" s="75"/>
      <c r="E32" s="47"/>
    </row>
    <row r="33" spans="1:5" s="1" customFormat="1" x14ac:dyDescent="0.25">
      <c r="A33" s="73" t="s">
        <v>226</v>
      </c>
      <c r="B33" s="74" t="s">
        <v>90</v>
      </c>
      <c r="C33" s="73">
        <v>5</v>
      </c>
      <c r="D33" s="75"/>
      <c r="E33" s="47"/>
    </row>
    <row r="34" spans="1:5" s="3" customFormat="1" ht="60" x14ac:dyDescent="0.25">
      <c r="A34" s="76" t="s">
        <v>227</v>
      </c>
      <c r="B34" s="77" t="s">
        <v>199</v>
      </c>
      <c r="C34" s="76"/>
      <c r="D34" s="78"/>
      <c r="E34" s="101" t="s">
        <v>203</v>
      </c>
    </row>
    <row r="35" spans="1:5" s="1" customFormat="1" ht="45" x14ac:dyDescent="0.25">
      <c r="A35" s="73" t="s">
        <v>16</v>
      </c>
      <c r="B35" s="74" t="s">
        <v>200</v>
      </c>
      <c r="C35" s="73">
        <v>10</v>
      </c>
      <c r="D35" s="75"/>
      <c r="E35" s="102"/>
    </row>
    <row r="36" spans="1:5" s="1" customFormat="1" ht="45" x14ac:dyDescent="0.25">
      <c r="A36" s="73" t="s">
        <v>17</v>
      </c>
      <c r="B36" s="74" t="s">
        <v>201</v>
      </c>
      <c r="C36" s="73">
        <v>15</v>
      </c>
      <c r="D36" s="75"/>
      <c r="E36" s="102"/>
    </row>
    <row r="37" spans="1:5" s="1" customFormat="1" ht="30" x14ac:dyDescent="0.25">
      <c r="A37" s="73" t="s">
        <v>46</v>
      </c>
      <c r="B37" s="74" t="s">
        <v>214</v>
      </c>
      <c r="C37" s="73">
        <v>20</v>
      </c>
      <c r="D37" s="75"/>
      <c r="E37" s="102"/>
    </row>
    <row r="38" spans="1:5" s="1" customFormat="1" ht="30" x14ac:dyDescent="0.25">
      <c r="A38" s="73" t="s">
        <v>78</v>
      </c>
      <c r="B38" s="74" t="s">
        <v>202</v>
      </c>
      <c r="C38" s="73" t="s">
        <v>142</v>
      </c>
      <c r="D38" s="75"/>
      <c r="E38" s="103"/>
    </row>
    <row r="39" spans="1:5" s="3" customFormat="1" ht="30" x14ac:dyDescent="0.25">
      <c r="A39" s="76" t="s">
        <v>47</v>
      </c>
      <c r="B39" s="77" t="s">
        <v>205</v>
      </c>
      <c r="C39" s="76"/>
      <c r="D39" s="78"/>
      <c r="E39" s="107" t="s">
        <v>97</v>
      </c>
    </row>
    <row r="40" spans="1:5" s="1" customFormat="1" ht="30" x14ac:dyDescent="0.25">
      <c r="A40" s="73" t="s">
        <v>19</v>
      </c>
      <c r="B40" s="74" t="s">
        <v>208</v>
      </c>
      <c r="C40" s="73">
        <v>30</v>
      </c>
      <c r="D40" s="75"/>
      <c r="E40" s="108"/>
    </row>
    <row r="41" spans="1:5" s="1" customFormat="1" ht="30" x14ac:dyDescent="0.25">
      <c r="A41" s="73" t="s">
        <v>20</v>
      </c>
      <c r="B41" s="74" t="s">
        <v>209</v>
      </c>
      <c r="C41" s="73">
        <v>10</v>
      </c>
      <c r="D41" s="75"/>
      <c r="E41" s="108"/>
    </row>
    <row r="42" spans="1:5" s="1" customFormat="1" ht="48.75" customHeight="1" x14ac:dyDescent="0.25">
      <c r="A42" s="73" t="s">
        <v>21</v>
      </c>
      <c r="B42" s="74" t="s">
        <v>210</v>
      </c>
      <c r="C42" s="73">
        <v>5</v>
      </c>
      <c r="D42" s="75"/>
      <c r="E42" s="109"/>
    </row>
    <row r="43" spans="1:5" s="3" customFormat="1" ht="63" customHeight="1" x14ac:dyDescent="0.25">
      <c r="A43" s="10" t="s">
        <v>22</v>
      </c>
      <c r="B43" s="11" t="s">
        <v>185</v>
      </c>
      <c r="C43" s="10" t="s">
        <v>167</v>
      </c>
      <c r="D43" s="18"/>
      <c r="E43" s="50" t="s">
        <v>168</v>
      </c>
    </row>
    <row r="44" spans="1:5" s="3" customFormat="1" ht="58.5" customHeight="1" x14ac:dyDescent="0.25">
      <c r="A44" s="10" t="s">
        <v>25</v>
      </c>
      <c r="B44" s="11" t="s">
        <v>215</v>
      </c>
      <c r="C44" s="10">
        <v>10</v>
      </c>
      <c r="D44" s="18"/>
      <c r="E44" s="48" t="s">
        <v>171</v>
      </c>
    </row>
    <row r="45" spans="1:5" s="3" customFormat="1" ht="45" x14ac:dyDescent="0.25">
      <c r="A45" s="10" t="s">
        <v>26</v>
      </c>
      <c r="B45" s="11" t="s">
        <v>38</v>
      </c>
      <c r="C45" s="10" t="s">
        <v>141</v>
      </c>
      <c r="D45" s="18"/>
      <c r="E45" s="46" t="s">
        <v>172</v>
      </c>
    </row>
    <row r="46" spans="1:5" s="3" customFormat="1" ht="30" x14ac:dyDescent="0.25">
      <c r="A46" s="10" t="s">
        <v>36</v>
      </c>
      <c r="B46" s="11" t="s">
        <v>71</v>
      </c>
      <c r="C46" s="10"/>
      <c r="D46" s="18"/>
      <c r="E46" s="104" t="s">
        <v>70</v>
      </c>
    </row>
    <row r="47" spans="1:5" s="33" customFormat="1" x14ac:dyDescent="0.25">
      <c r="A47" s="19" t="s">
        <v>228</v>
      </c>
      <c r="B47" s="20" t="s">
        <v>68</v>
      </c>
      <c r="C47" s="19">
        <v>5</v>
      </c>
      <c r="D47" s="21"/>
      <c r="E47" s="105"/>
    </row>
    <row r="48" spans="1:5" s="33" customFormat="1" x14ac:dyDescent="0.25">
      <c r="A48" s="19" t="s">
        <v>229</v>
      </c>
      <c r="B48" s="20" t="s">
        <v>69</v>
      </c>
      <c r="C48" s="19">
        <v>10</v>
      </c>
      <c r="D48" s="21"/>
      <c r="E48" s="106"/>
    </row>
    <row r="49" spans="1:5" s="3" customFormat="1" ht="30" x14ac:dyDescent="0.25">
      <c r="A49" s="10" t="s">
        <v>37</v>
      </c>
      <c r="B49" s="11" t="s">
        <v>83</v>
      </c>
      <c r="C49" s="10"/>
      <c r="D49" s="18"/>
      <c r="E49" s="104" t="s">
        <v>74</v>
      </c>
    </row>
    <row r="50" spans="1:5" s="33" customFormat="1" x14ac:dyDescent="0.25">
      <c r="A50" s="19" t="s">
        <v>230</v>
      </c>
      <c r="B50" s="20" t="s">
        <v>72</v>
      </c>
      <c r="C50" s="19">
        <v>5</v>
      </c>
      <c r="D50" s="21"/>
      <c r="E50" s="105"/>
    </row>
    <row r="51" spans="1:5" s="33" customFormat="1" x14ac:dyDescent="0.25">
      <c r="A51" s="19" t="s">
        <v>231</v>
      </c>
      <c r="B51" s="20" t="s">
        <v>73</v>
      </c>
      <c r="C51" s="19">
        <v>10</v>
      </c>
      <c r="D51" s="21"/>
      <c r="E51" s="106"/>
    </row>
    <row r="52" spans="1:5" s="3" customFormat="1" ht="30" x14ac:dyDescent="0.25">
      <c r="A52" s="52" t="s">
        <v>64</v>
      </c>
      <c r="B52" s="53" t="s">
        <v>128</v>
      </c>
      <c r="C52" s="52"/>
      <c r="D52" s="54"/>
      <c r="E52" s="93" t="s">
        <v>113</v>
      </c>
    </row>
    <row r="53" spans="1:5" s="33" customFormat="1" x14ac:dyDescent="0.25">
      <c r="A53" s="55" t="s">
        <v>115</v>
      </c>
      <c r="B53" s="56" t="s">
        <v>110</v>
      </c>
      <c r="C53" s="55">
        <v>5</v>
      </c>
      <c r="D53" s="57"/>
      <c r="E53" s="94"/>
    </row>
    <row r="54" spans="1:5" s="33" customFormat="1" x14ac:dyDescent="0.25">
      <c r="A54" s="55" t="s">
        <v>232</v>
      </c>
      <c r="B54" s="56" t="s">
        <v>111</v>
      </c>
      <c r="C54" s="55">
        <v>10</v>
      </c>
      <c r="D54" s="57"/>
      <c r="E54" s="95"/>
    </row>
    <row r="55" spans="1:5" s="39" customFormat="1" ht="30" x14ac:dyDescent="0.25">
      <c r="A55" s="38" t="s">
        <v>66</v>
      </c>
      <c r="B55" s="35" t="s">
        <v>81</v>
      </c>
      <c r="C55" s="38">
        <v>5</v>
      </c>
      <c r="D55" s="37"/>
      <c r="E55" s="48" t="s">
        <v>169</v>
      </c>
    </row>
    <row r="56" spans="1:5" s="3" customFormat="1" ht="30" x14ac:dyDescent="0.25">
      <c r="A56" s="10" t="s">
        <v>80</v>
      </c>
      <c r="B56" s="11" t="s">
        <v>212</v>
      </c>
      <c r="C56" s="10">
        <v>30</v>
      </c>
      <c r="D56" s="18"/>
      <c r="E56" s="48" t="s">
        <v>169</v>
      </c>
    </row>
    <row r="57" spans="1:5" s="3" customFormat="1" x14ac:dyDescent="0.25">
      <c r="A57" s="10"/>
      <c r="B57" s="35" t="s">
        <v>44</v>
      </c>
      <c r="C57" s="51"/>
      <c r="D57" s="37">
        <f>SUM(D17:D55)</f>
        <v>0</v>
      </c>
      <c r="E57" s="49"/>
    </row>
    <row r="58" spans="1:5" s="3" customFormat="1" ht="38.25" customHeight="1" x14ac:dyDescent="0.25">
      <c r="A58" s="85" t="s">
        <v>92</v>
      </c>
      <c r="B58" s="85"/>
      <c r="C58" s="85"/>
      <c r="D58" s="85"/>
      <c r="E58" s="85"/>
    </row>
    <row r="59" spans="1:5" s="3" customFormat="1" ht="6" customHeight="1" x14ac:dyDescent="0.25">
      <c r="A59" s="16"/>
      <c r="B59" s="17"/>
      <c r="C59" s="17"/>
      <c r="D59" s="17"/>
      <c r="E59" s="17"/>
    </row>
    <row r="60" spans="1:5" s="1" customFormat="1" x14ac:dyDescent="0.25">
      <c r="A60" s="79" t="s">
        <v>32</v>
      </c>
      <c r="B60" s="79"/>
      <c r="C60" s="15"/>
      <c r="E60" s="15"/>
    </row>
    <row r="61" spans="1:5" s="1" customFormat="1" x14ac:dyDescent="0.25">
      <c r="A61" s="14" t="s">
        <v>29</v>
      </c>
      <c r="C61" s="2" t="s">
        <v>30</v>
      </c>
      <c r="E61" s="2" t="s">
        <v>31</v>
      </c>
    </row>
    <row r="62" spans="1:5" s="1" customFormat="1" ht="6" customHeight="1" x14ac:dyDescent="0.25">
      <c r="A62" s="6"/>
    </row>
    <row r="63" spans="1:5" s="1" customFormat="1" x14ac:dyDescent="0.25">
      <c r="A63" s="80" t="s">
        <v>33</v>
      </c>
      <c r="B63" s="80"/>
      <c r="C63" s="15"/>
      <c r="E63" s="15"/>
    </row>
    <row r="64" spans="1:5" s="1" customFormat="1" ht="12" customHeight="1" x14ac:dyDescent="0.25">
      <c r="A64" s="6"/>
      <c r="C64" s="2" t="s">
        <v>30</v>
      </c>
      <c r="E64" s="2" t="s">
        <v>34</v>
      </c>
    </row>
    <row r="65" spans="1:5" s="1" customFormat="1" ht="29.25" customHeight="1" x14ac:dyDescent="0.25">
      <c r="A65" s="80" t="s">
        <v>216</v>
      </c>
      <c r="B65" s="80"/>
      <c r="C65" s="15"/>
      <c r="E65" s="15"/>
    </row>
    <row r="66" spans="1:5" s="1" customFormat="1" ht="12" customHeight="1" x14ac:dyDescent="0.25">
      <c r="A66" s="6"/>
      <c r="C66" s="2" t="s">
        <v>30</v>
      </c>
      <c r="E66" s="2" t="s">
        <v>34</v>
      </c>
    </row>
    <row r="67" spans="1:5" s="1" customFormat="1" x14ac:dyDescent="0.25">
      <c r="A67" s="80" t="s">
        <v>35</v>
      </c>
      <c r="B67" s="80"/>
      <c r="C67" s="15"/>
      <c r="E67" s="15"/>
    </row>
    <row r="68" spans="1:5" s="1" customFormat="1" x14ac:dyDescent="0.25">
      <c r="A68" s="6"/>
      <c r="C68" s="2" t="s">
        <v>30</v>
      </c>
      <c r="E68" s="2" t="s">
        <v>34</v>
      </c>
    </row>
    <row r="69" spans="1:5" s="1" customFormat="1" x14ac:dyDescent="0.25">
      <c r="A69" s="6"/>
    </row>
    <row r="70" spans="1:5" s="1" customFormat="1" x14ac:dyDescent="0.25">
      <c r="A70" s="6"/>
    </row>
    <row r="71" spans="1:5" s="1" customFormat="1" x14ac:dyDescent="0.25">
      <c r="A71" s="6"/>
    </row>
    <row r="72" spans="1:5" s="1" customFormat="1" x14ac:dyDescent="0.25">
      <c r="A72" s="6"/>
    </row>
    <row r="73" spans="1:5" s="1" customFormat="1" x14ac:dyDescent="0.25">
      <c r="A73" s="6"/>
    </row>
    <row r="74" spans="1:5" s="1" customFormat="1" x14ac:dyDescent="0.25">
      <c r="A74" s="6"/>
    </row>
  </sheetData>
  <mergeCells count="25">
    <mergeCell ref="E52:E54"/>
    <mergeCell ref="E46:E48"/>
    <mergeCell ref="E49:E51"/>
    <mergeCell ref="E39:E42"/>
    <mergeCell ref="E34:E38"/>
    <mergeCell ref="A60:B60"/>
    <mergeCell ref="A63:B63"/>
    <mergeCell ref="A65:B65"/>
    <mergeCell ref="A67:B67"/>
    <mergeCell ref="A58:E58"/>
    <mergeCell ref="G23:M23"/>
    <mergeCell ref="G24:M24"/>
    <mergeCell ref="A2:B2"/>
    <mergeCell ref="A3:B3"/>
    <mergeCell ref="A9:E9"/>
    <mergeCell ref="B10:E10"/>
    <mergeCell ref="B11:E11"/>
    <mergeCell ref="A5:E5"/>
    <mergeCell ref="A6:E6"/>
    <mergeCell ref="A7:E7"/>
    <mergeCell ref="A8:E8"/>
    <mergeCell ref="B12:E12"/>
    <mergeCell ref="B13:E13"/>
    <mergeCell ref="F19:P22"/>
    <mergeCell ref="E18:E27"/>
  </mergeCells>
  <pageMargins left="0.98425196850393704" right="0.19685039370078741" top="0.19685039370078741" bottom="0.19685039370078741" header="0.31496062992125984" footer="0.31496062992125984"/>
  <pageSetup paperSize="9" scale="3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workbookViewId="0">
      <selection activeCell="E1" sqref="E1"/>
    </sheetView>
  </sheetViews>
  <sheetFormatPr defaultRowHeight="15" x14ac:dyDescent="0.25"/>
  <cols>
    <col min="1" max="1" width="15.85546875" style="4" customWidth="1"/>
    <col min="2" max="2" width="56.28515625" customWidth="1"/>
    <col min="3" max="3" width="13" customWidth="1"/>
    <col min="4" max="4" width="13.42578125" customWidth="1"/>
    <col min="5" max="5" width="33.28515625" customWidth="1"/>
  </cols>
  <sheetData>
    <row r="1" spans="1:5" x14ac:dyDescent="0.25">
      <c r="A1" s="40"/>
    </row>
    <row r="2" spans="1:5" x14ac:dyDescent="0.25">
      <c r="A2" s="43"/>
    </row>
    <row r="3" spans="1:5" x14ac:dyDescent="0.25">
      <c r="A3" s="81"/>
      <c r="B3" s="81"/>
    </row>
    <row r="4" spans="1:5" x14ac:dyDescent="0.25">
      <c r="A4" s="82" t="s">
        <v>27</v>
      </c>
      <c r="B4" s="82"/>
    </row>
    <row r="5" spans="1:5" x14ac:dyDescent="0.25">
      <c r="A5" s="7"/>
      <c r="B5" s="7"/>
    </row>
    <row r="6" spans="1:5" s="34" customFormat="1" x14ac:dyDescent="0.25">
      <c r="A6" s="112" t="s">
        <v>60</v>
      </c>
      <c r="B6" s="112"/>
      <c r="C6" s="112"/>
      <c r="D6" s="112"/>
      <c r="E6" s="112"/>
    </row>
    <row r="7" spans="1:5" x14ac:dyDescent="0.25">
      <c r="A7" s="84" t="s">
        <v>186</v>
      </c>
      <c r="B7" s="84"/>
      <c r="C7" s="84"/>
      <c r="D7" s="84"/>
      <c r="E7" s="84"/>
    </row>
    <row r="8" spans="1:5" x14ac:dyDescent="0.25">
      <c r="A8" s="113" t="s">
        <v>238</v>
      </c>
      <c r="B8" s="113"/>
      <c r="C8" s="113"/>
      <c r="D8" s="113"/>
      <c r="E8" s="113"/>
    </row>
    <row r="9" spans="1:5" x14ac:dyDescent="0.25">
      <c r="A9" s="84"/>
      <c r="B9" s="84"/>
      <c r="C9" s="84"/>
      <c r="D9" s="84"/>
      <c r="E9" s="84"/>
    </row>
    <row r="10" spans="1:5" x14ac:dyDescent="0.25">
      <c r="A10" s="5" t="s">
        <v>1</v>
      </c>
      <c r="B10" s="114"/>
      <c r="C10" s="114"/>
      <c r="D10" s="114"/>
      <c r="E10" s="114"/>
    </row>
    <row r="11" spans="1:5" x14ac:dyDescent="0.25">
      <c r="A11" s="5" t="s">
        <v>2</v>
      </c>
      <c r="B11" s="97"/>
      <c r="C11" s="97"/>
      <c r="D11" s="97"/>
      <c r="E11" s="97"/>
    </row>
    <row r="12" spans="1:5" x14ac:dyDescent="0.25">
      <c r="A12" s="5" t="s">
        <v>61</v>
      </c>
      <c r="B12" s="88"/>
      <c r="C12" s="88"/>
      <c r="D12" s="88"/>
      <c r="E12" s="88"/>
    </row>
    <row r="14" spans="1:5" s="2" customFormat="1" ht="45" x14ac:dyDescent="0.25">
      <c r="A14" s="8" t="s">
        <v>3</v>
      </c>
      <c r="B14" s="9" t="s">
        <v>4</v>
      </c>
      <c r="C14" s="9" t="s">
        <v>8</v>
      </c>
      <c r="D14" s="9" t="s">
        <v>236</v>
      </c>
      <c r="E14" s="9" t="s">
        <v>28</v>
      </c>
    </row>
    <row r="15" spans="1:5" s="2" customFormat="1" x14ac:dyDescent="0.25">
      <c r="A15" s="8" t="s">
        <v>65</v>
      </c>
      <c r="B15" s="9">
        <v>2</v>
      </c>
      <c r="C15" s="9">
        <v>3</v>
      </c>
      <c r="D15" s="9">
        <v>4</v>
      </c>
      <c r="E15" s="9">
        <v>5</v>
      </c>
    </row>
    <row r="16" spans="1:5" s="3" customFormat="1" x14ac:dyDescent="0.25">
      <c r="A16" s="10" t="s">
        <v>45</v>
      </c>
      <c r="B16" s="11" t="s">
        <v>106</v>
      </c>
      <c r="C16" s="10" t="s">
        <v>167</v>
      </c>
      <c r="D16" s="18"/>
      <c r="E16" s="11"/>
    </row>
    <row r="17" spans="1:17" s="3" customFormat="1" x14ac:dyDescent="0.25">
      <c r="A17" s="10" t="s">
        <v>40</v>
      </c>
      <c r="B17" s="11" t="s">
        <v>105</v>
      </c>
      <c r="C17" s="21"/>
      <c r="D17" s="18"/>
      <c r="E17" s="11"/>
    </row>
    <row r="18" spans="1:17" s="1" customFormat="1" ht="45" x14ac:dyDescent="0.25">
      <c r="A18" s="8" t="s">
        <v>126</v>
      </c>
      <c r="B18" s="12" t="s">
        <v>84</v>
      </c>
      <c r="C18" s="10" t="s">
        <v>130</v>
      </c>
      <c r="D18" s="42"/>
      <c r="E18" s="13" t="s">
        <v>62</v>
      </c>
    </row>
    <row r="19" spans="1:17" s="1" customFormat="1" ht="45" x14ac:dyDescent="0.25">
      <c r="A19" s="60" t="s">
        <v>104</v>
      </c>
      <c r="B19" s="67" t="s">
        <v>85</v>
      </c>
      <c r="C19" s="52" t="s">
        <v>141</v>
      </c>
      <c r="D19" s="68"/>
      <c r="E19" s="61" t="s">
        <v>88</v>
      </c>
    </row>
    <row r="20" spans="1:17" s="1" customFormat="1" ht="45" hidden="1" x14ac:dyDescent="0.25">
      <c r="A20" s="69" t="s">
        <v>99</v>
      </c>
      <c r="B20" s="70" t="s">
        <v>85</v>
      </c>
      <c r="C20" s="69">
        <v>50</v>
      </c>
      <c r="D20" s="68"/>
      <c r="E20" s="71" t="s">
        <v>100</v>
      </c>
      <c r="G20" s="110" t="s">
        <v>101</v>
      </c>
      <c r="H20" s="110"/>
      <c r="I20" s="110"/>
    </row>
    <row r="21" spans="1:17" s="3" customFormat="1" ht="45" x14ac:dyDescent="0.25">
      <c r="A21" s="52" t="s">
        <v>41</v>
      </c>
      <c r="B21" s="53" t="s">
        <v>140</v>
      </c>
      <c r="C21" s="60"/>
      <c r="D21" s="52"/>
      <c r="E21" s="61" t="s">
        <v>176</v>
      </c>
    </row>
    <row r="22" spans="1:17" s="3" customFormat="1" ht="18.75" customHeight="1" x14ac:dyDescent="0.25">
      <c r="A22" s="55" t="s">
        <v>16</v>
      </c>
      <c r="B22" s="56" t="s">
        <v>145</v>
      </c>
      <c r="C22" s="52" t="s">
        <v>130</v>
      </c>
      <c r="D22" s="52"/>
      <c r="E22" s="61"/>
    </row>
    <row r="23" spans="1:17" s="3" customFormat="1" ht="22.5" customHeight="1" x14ac:dyDescent="0.25">
      <c r="A23" s="55" t="s">
        <v>17</v>
      </c>
      <c r="B23" s="56" t="s">
        <v>148</v>
      </c>
      <c r="C23" s="52" t="s">
        <v>141</v>
      </c>
      <c r="D23" s="52"/>
      <c r="E23" s="61"/>
    </row>
    <row r="24" spans="1:17" s="3" customFormat="1" ht="24" customHeight="1" x14ac:dyDescent="0.25">
      <c r="A24" s="55" t="s">
        <v>46</v>
      </c>
      <c r="B24" s="56" t="s">
        <v>147</v>
      </c>
      <c r="C24" s="52" t="s">
        <v>131</v>
      </c>
      <c r="D24" s="52"/>
      <c r="E24" s="61"/>
    </row>
    <row r="25" spans="1:17" s="3" customFormat="1" ht="24" customHeight="1" x14ac:dyDescent="0.25">
      <c r="A25" s="55" t="s">
        <v>78</v>
      </c>
      <c r="B25" s="56" t="s">
        <v>149</v>
      </c>
      <c r="C25" s="52" t="s">
        <v>142</v>
      </c>
      <c r="D25" s="52"/>
      <c r="E25" s="61"/>
    </row>
    <row r="26" spans="1:17" s="3" customFormat="1" ht="33.75" customHeight="1" x14ac:dyDescent="0.25">
      <c r="A26" s="55" t="s">
        <v>152</v>
      </c>
      <c r="B26" s="56" t="s">
        <v>173</v>
      </c>
      <c r="C26" s="52" t="s">
        <v>143</v>
      </c>
      <c r="D26" s="52"/>
      <c r="E26" s="61"/>
    </row>
    <row r="27" spans="1:17" s="3" customFormat="1" ht="30" x14ac:dyDescent="0.25">
      <c r="A27" s="55" t="s">
        <v>153</v>
      </c>
      <c r="B27" s="56" t="s">
        <v>150</v>
      </c>
      <c r="C27" s="52" t="s">
        <v>144</v>
      </c>
      <c r="D27" s="52"/>
      <c r="E27" s="61"/>
    </row>
    <row r="28" spans="1:17" s="3" customFormat="1" ht="36" customHeight="1" x14ac:dyDescent="0.25">
      <c r="A28" s="55" t="s">
        <v>154</v>
      </c>
      <c r="B28" s="56" t="s">
        <v>151</v>
      </c>
      <c r="C28" s="52" t="s">
        <v>130</v>
      </c>
      <c r="D28" s="52"/>
      <c r="E28" s="61"/>
    </row>
    <row r="29" spans="1:17" s="3" customFormat="1" ht="44.25" customHeight="1" x14ac:dyDescent="0.25">
      <c r="A29" s="10" t="s">
        <v>47</v>
      </c>
      <c r="B29" s="11" t="s">
        <v>91</v>
      </c>
      <c r="C29" s="10" t="s">
        <v>43</v>
      </c>
      <c r="D29" s="9"/>
      <c r="E29" s="36" t="s">
        <v>237</v>
      </c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  <row r="30" spans="1:17" s="3" customFormat="1" x14ac:dyDescent="0.25">
      <c r="A30" s="10"/>
      <c r="B30" s="11" t="s">
        <v>44</v>
      </c>
      <c r="C30" s="18"/>
      <c r="D30" s="10"/>
      <c r="E30" s="11"/>
    </row>
    <row r="31" spans="1:17" s="3" customFormat="1" ht="28.5" customHeight="1" x14ac:dyDescent="0.25">
      <c r="A31" s="85" t="s">
        <v>92</v>
      </c>
      <c r="B31" s="85"/>
      <c r="C31" s="85"/>
      <c r="D31" s="85"/>
      <c r="E31" s="85"/>
    </row>
    <row r="32" spans="1:17" s="3" customFormat="1" x14ac:dyDescent="0.25">
      <c r="A32" s="16"/>
      <c r="B32" s="17"/>
      <c r="C32" s="17"/>
      <c r="D32" s="17"/>
      <c r="E32" s="17"/>
    </row>
    <row r="33" spans="1:5" s="1" customFormat="1" x14ac:dyDescent="0.25">
      <c r="A33" s="6"/>
    </row>
    <row r="34" spans="1:5" s="1" customFormat="1" x14ac:dyDescent="0.25">
      <c r="A34" s="80" t="s">
        <v>33</v>
      </c>
      <c r="B34" s="80"/>
      <c r="C34" s="15"/>
      <c r="E34" s="15"/>
    </row>
    <row r="35" spans="1:5" s="1" customFormat="1" x14ac:dyDescent="0.25">
      <c r="A35" s="6"/>
      <c r="C35" s="2" t="s">
        <v>30</v>
      </c>
      <c r="E35" s="2" t="s">
        <v>34</v>
      </c>
    </row>
    <row r="36" spans="1:5" s="1" customFormat="1" x14ac:dyDescent="0.25">
      <c r="A36" s="80" t="s">
        <v>58</v>
      </c>
      <c r="B36" s="80"/>
      <c r="C36" s="15"/>
      <c r="E36" s="15"/>
    </row>
    <row r="37" spans="1:5" s="1" customFormat="1" x14ac:dyDescent="0.25">
      <c r="A37" s="6"/>
      <c r="C37" s="2" t="s">
        <v>30</v>
      </c>
      <c r="E37" s="2" t="s">
        <v>34</v>
      </c>
    </row>
    <row r="38" spans="1:5" s="1" customFormat="1" ht="15" customHeight="1" x14ac:dyDescent="0.25">
      <c r="A38" s="80" t="s">
        <v>59</v>
      </c>
      <c r="B38" s="80"/>
      <c r="C38" s="15"/>
      <c r="E38" s="15"/>
    </row>
    <row r="39" spans="1:5" s="1" customFormat="1" x14ac:dyDescent="0.25">
      <c r="A39" s="6"/>
      <c r="C39" s="2" t="s">
        <v>30</v>
      </c>
      <c r="E39" s="2" t="s">
        <v>34</v>
      </c>
    </row>
    <row r="40" spans="1:5" s="1" customFormat="1" x14ac:dyDescent="0.25">
      <c r="A40" s="6"/>
    </row>
    <row r="41" spans="1:5" s="1" customFormat="1" x14ac:dyDescent="0.25">
      <c r="A41" s="6"/>
    </row>
    <row r="42" spans="1:5" s="1" customFormat="1" x14ac:dyDescent="0.25">
      <c r="A42" s="6"/>
    </row>
    <row r="43" spans="1:5" s="1" customFormat="1" x14ac:dyDescent="0.25">
      <c r="A43" s="6"/>
    </row>
    <row r="44" spans="1:5" s="1" customFormat="1" x14ac:dyDescent="0.25">
      <c r="A44" s="4"/>
      <c r="B44"/>
      <c r="C44"/>
      <c r="D44"/>
      <c r="E44"/>
    </row>
    <row r="45" spans="1:5" s="1" customFormat="1" x14ac:dyDescent="0.25">
      <c r="A45" s="4"/>
      <c r="B45"/>
      <c r="C45"/>
      <c r="D45"/>
      <c r="E45"/>
    </row>
    <row r="46" spans="1:5" s="1" customFormat="1" x14ac:dyDescent="0.25">
      <c r="A46" s="4"/>
      <c r="B46"/>
      <c r="C46"/>
      <c r="D46"/>
      <c r="E46"/>
    </row>
    <row r="47" spans="1:5" s="1" customFormat="1" x14ac:dyDescent="0.25">
      <c r="A47" s="4"/>
      <c r="B47"/>
      <c r="C47"/>
      <c r="D47"/>
      <c r="E47"/>
    </row>
  </sheetData>
  <mergeCells count="15">
    <mergeCell ref="A38:B38"/>
    <mergeCell ref="A8:E8"/>
    <mergeCell ref="A34:B34"/>
    <mergeCell ref="A36:B36"/>
    <mergeCell ref="A31:E31"/>
    <mergeCell ref="B10:E10"/>
    <mergeCell ref="B11:E11"/>
    <mergeCell ref="G20:I20"/>
    <mergeCell ref="G29:Q29"/>
    <mergeCell ref="B12:E12"/>
    <mergeCell ref="A3:B3"/>
    <mergeCell ref="A4:B4"/>
    <mergeCell ref="A6:E6"/>
    <mergeCell ref="A7:E7"/>
    <mergeCell ref="A9:E9"/>
  </mergeCells>
  <pageMargins left="0.9055118110236221" right="0.19685039370078741" top="0.74803149606299213" bottom="0.74803149606299213" header="0.31496062992125984" footer="0.31496062992125984"/>
  <pageSetup paperSize="9" scale="3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сводный</vt:lpstr>
      <vt:lpstr>НИР</vt:lpstr>
      <vt:lpstr>Специалисты, Лаборанты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User_pro</dc:creator>
  <cp:lastModifiedBy>User_pro</cp:lastModifiedBy>
  <cp:lastPrinted>2025-11-20T13:27:27Z</cp:lastPrinted>
  <dcterms:created xsi:type="dcterms:W3CDTF">2022-02-28T14:13:56Z</dcterms:created>
  <dcterms:modified xsi:type="dcterms:W3CDTF">2026-01-29T12:07:38Z</dcterms:modified>
</cp:coreProperties>
</file>